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5年度\髙谷さんへ（毎月依頼）\"/>
    </mc:Choice>
  </mc:AlternateContent>
  <xr:revisionPtr revIDLastSave="0" documentId="13_ncr:1_{A67AB5CF-4BC3-474C-A1AC-9C95B4A4826E}" xr6:coauthVersionLast="47" xr6:coauthVersionMax="47" xr10:uidLastSave="{00000000-0000-0000-0000-000000000000}"/>
  <bookViews>
    <workbookView xWindow="-120" yWindow="-120" windowWidth="29040" windowHeight="15840" activeTab="11" xr2:uid="{00000000-000D-0000-FFFF-FFFF00000000}"/>
  </bookViews>
  <sheets>
    <sheet name="4月" sheetId="12" r:id="rId1"/>
    <sheet name="５月" sheetId="13" r:id="rId2"/>
    <sheet name="６月" sheetId="15" r:id="rId3"/>
    <sheet name="７月" sheetId="16" r:id="rId4"/>
    <sheet name="８月" sheetId="17" r:id="rId5"/>
    <sheet name="９月" sheetId="18" r:id="rId6"/>
    <sheet name="１０月" sheetId="19" r:id="rId7"/>
    <sheet name="１１月" sheetId="20" r:id="rId8"/>
    <sheet name="１２月" sheetId="21" r:id="rId9"/>
    <sheet name="１月" sheetId="22" r:id="rId10"/>
    <sheet name="２月" sheetId="23" r:id="rId11"/>
    <sheet name="３月" sheetId="24" r:id="rId12"/>
  </sheets>
  <definedNames>
    <definedName name="_xlnm._FilterDatabase" localSheetId="6" hidden="1">'１０月'!$D$4:$P$4</definedName>
    <definedName name="_xlnm._FilterDatabase" localSheetId="7" hidden="1">'１１月'!$D$4:$P$4</definedName>
    <definedName name="_xlnm._FilterDatabase" localSheetId="8" hidden="1">'１２月'!$D$4:$P$4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xlnm._FilterDatabase" localSheetId="5" hidden="1">'９月'!$D$4:$P$4</definedName>
    <definedName name="_Hlk122337755" localSheetId="6">'１０月'!#REF!</definedName>
    <definedName name="_Hlk122337755" localSheetId="7">'１１月'!#REF!</definedName>
    <definedName name="_Hlk122337755" localSheetId="8">'１２月'!#REF!</definedName>
    <definedName name="_Hlk122337755" localSheetId="9">'１月'!#REF!</definedName>
    <definedName name="_Hlk122337755" localSheetId="10">'２月'!#REF!</definedName>
    <definedName name="_Hlk122337755" localSheetId="11">'３月'!#REF!</definedName>
    <definedName name="_Hlk122337755" localSheetId="0">'4月'!$D$15</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Hlk122337755" localSheetId="5">'９月'!#REF!</definedName>
    <definedName name="_xlnm.Print_Area" localSheetId="6">'１０月'!$D$1:$P$10</definedName>
    <definedName name="_xlnm.Print_Area" localSheetId="7">'１１月'!$D$1:$P$10</definedName>
    <definedName name="_xlnm.Print_Area" localSheetId="8">'１２月'!$D$1:$P$10</definedName>
    <definedName name="_xlnm.Print_Area" localSheetId="9">'１月'!$D$1:$P$10</definedName>
    <definedName name="_xlnm.Print_Area" localSheetId="10">'２月'!$D$1:$P$10</definedName>
    <definedName name="_xlnm.Print_Area" localSheetId="11">'３月'!$D$1:$P$10</definedName>
    <definedName name="_xlnm.Print_Area" localSheetId="0">'4月'!$D$1:$P$17</definedName>
    <definedName name="_xlnm.Print_Area" localSheetId="1">'５月'!$D$1:$P$10</definedName>
    <definedName name="_xlnm.Print_Area" localSheetId="2">'６月'!$D$1:$P$10</definedName>
    <definedName name="_xlnm.Print_Area" localSheetId="3">'７月'!$D$1:$P$10</definedName>
    <definedName name="_xlnm.Print_Area" localSheetId="4">'８月'!$D$1:$P$10</definedName>
    <definedName name="_xlnm.Print_Area" localSheetId="5">'９月'!$D$1:$P$10</definedName>
    <definedName name="_xlnm.Print_Titles" localSheetId="6">'１０月'!$1:$4</definedName>
    <definedName name="_xlnm.Print_Titles" localSheetId="7">'１１月'!$1:$4</definedName>
    <definedName name="_xlnm.Print_Titles" localSheetId="8">'１２月'!$1:$4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 name="_xlnm.Print_Titles" localSheetId="5">'９月'!$1:$4</definedName>
  </definedNames>
  <calcPr calcId="191029"/>
</workbook>
</file>

<file path=xl/sharedStrings.xml><?xml version="1.0" encoding="utf-8"?>
<sst xmlns="http://schemas.openxmlformats.org/spreadsheetml/2006/main" count="437" uniqueCount="135">
  <si>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</si>
  <si>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</si>
  <si>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</si>
  <si>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</si>
  <si>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</si>
  <si>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</si>
  <si>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</si>
  <si>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</si>
  <si>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</si>
  <si>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</si>
  <si>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</si>
  <si>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</si>
  <si>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</si>
  <si>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</si>
  <si>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</si>
  <si>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</si>
  <si>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</si>
  <si>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</si>
  <si>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</si>
  <si>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t>
    <phoneticPr fontId="7"/>
  </si>
  <si>
    <t>アビームコンサルティング株式会社
東京都千代田区丸の内１－４－１</t>
    <phoneticPr fontId="1"/>
  </si>
  <si>
    <t>8010001085296</t>
    <phoneticPr fontId="1"/>
  </si>
  <si>
    <t>株式会社ラック
東京都千代田区平河町２－１６－１</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</si>
  <si>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</si>
  <si>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農業者年金システム改修等におけるコンサルティング業務</t>
    <phoneticPr fontId="1"/>
  </si>
  <si>
    <t>59,400,000円</t>
    <phoneticPr fontId="1"/>
  </si>
  <si>
    <t>記録管理システム及び中間サーバのMicrosoft Edge利用時の影響調査結果を踏まえたプログラム修正</t>
    <phoneticPr fontId="1"/>
  </si>
  <si>
    <t>52,800,000円</t>
    <phoneticPr fontId="1"/>
  </si>
  <si>
    <t>サーバ機器更改及びCOBOL バージョンアップ対応の基本設計業務</t>
    <phoneticPr fontId="1"/>
  </si>
  <si>
    <t>66,000,000円</t>
    <phoneticPr fontId="1"/>
  </si>
  <si>
    <t>令和５年度情報セキュリティ対策等支援業務</t>
    <phoneticPr fontId="1"/>
  </si>
  <si>
    <t>8,063,000円</t>
    <phoneticPr fontId="1"/>
  </si>
  <si>
    <t>令和5 年度農業者年金記録管理システム運用・保守業務</t>
    <phoneticPr fontId="1"/>
  </si>
  <si>
    <t>351,632,694円</t>
    <phoneticPr fontId="1"/>
  </si>
  <si>
    <t>令和５年度及び６年度独立行政法人農業者年金基金の事務所移転に係るプロジェクトマネジメント業務</t>
    <phoneticPr fontId="1"/>
  </si>
  <si>
    <t xml:space="preserve">三機工業株式
東京都中央区明石町８－１
</t>
    <phoneticPr fontId="1"/>
  </si>
  <si>
    <t>17,600,000円</t>
    <phoneticPr fontId="1"/>
  </si>
  <si>
    <t>複数年度契約
令和5年度8,316,000円
令和6年度9,284,000円</t>
    <rPh sb="0" eb="6">
      <t>フクスウネンドケイヤク</t>
    </rPh>
    <rPh sb="7" eb="9">
      <t>レイワ</t>
    </rPh>
    <rPh sb="10" eb="12">
      <t>ネンド</t>
    </rPh>
    <rPh sb="21" eb="22">
      <t>エン</t>
    </rPh>
    <rPh sb="23" eb="25">
      <t>レイワ</t>
    </rPh>
    <rPh sb="26" eb="28">
      <t>ネンド</t>
    </rPh>
    <rPh sb="37" eb="38">
      <t>エン</t>
    </rPh>
    <phoneticPr fontId="1"/>
  </si>
  <si>
    <t>複数年度契約
令和5年度265,374,504円
令和6年度86,258,190円</t>
    <rPh sb="0" eb="6">
      <t>フクスウネンドケイヤク</t>
    </rPh>
    <rPh sb="7" eb="9">
      <t>レイワ</t>
    </rPh>
    <rPh sb="10" eb="12">
      <t>ネンド</t>
    </rPh>
    <rPh sb="23" eb="24">
      <t>エン</t>
    </rPh>
    <rPh sb="25" eb="27">
      <t>レイワ</t>
    </rPh>
    <rPh sb="28" eb="30">
      <t>ネンド</t>
    </rPh>
    <rPh sb="40" eb="41">
      <t>エン</t>
    </rPh>
    <phoneticPr fontId="1"/>
  </si>
  <si>
    <t>令和５年度及び６年度の情報化統括責任者補佐官業務及び最高情報セキュリティアドバイザー業務</t>
    <phoneticPr fontId="1"/>
  </si>
  <si>
    <t>特定非営利活動法人　ITプロ技術者機構
埼玉県さいたま市浦和区皇山町３１－２</t>
    <phoneticPr fontId="1"/>
  </si>
  <si>
    <t>6,090,700円</t>
    <phoneticPr fontId="1"/>
  </si>
  <si>
    <t>複数年度契約
令和5年度3,045,350円
令和6年度3,045,350円</t>
    <rPh sb="0" eb="6">
      <t>フクスウネンドケイヤク</t>
    </rPh>
    <rPh sb="7" eb="9">
      <t>レイワ</t>
    </rPh>
    <rPh sb="10" eb="12">
      <t>ネンド</t>
    </rPh>
    <rPh sb="21" eb="22">
      <t>エン</t>
    </rPh>
    <rPh sb="23" eb="25">
      <t>レイワ</t>
    </rPh>
    <rPh sb="26" eb="28">
      <t>ネンド</t>
    </rPh>
    <rPh sb="37" eb="38">
      <t>エン</t>
    </rPh>
    <phoneticPr fontId="1"/>
  </si>
  <si>
    <t>令和５年度から令和９年度　諸変更関係届出書等の配列業務の委託</t>
    <phoneticPr fontId="1"/>
  </si>
  <si>
    <t>テントセント株式会社
東京都文京区関口１－２４－８</t>
    <phoneticPr fontId="1"/>
  </si>
  <si>
    <t>一般競争入札</t>
    <rPh sb="0" eb="2">
      <t>イッパン</t>
    </rPh>
    <rPh sb="2" eb="4">
      <t>キョウソウ</t>
    </rPh>
    <rPh sb="4" eb="6">
      <t>ニュウサツ</t>
    </rPh>
    <phoneticPr fontId="2"/>
  </si>
  <si>
    <t>複数年度契約
＠35.1円</t>
    <rPh sb="0" eb="4">
      <t>フクスウネンド</t>
    </rPh>
    <rPh sb="4" eb="6">
      <t>ケイヤク</t>
    </rPh>
    <rPh sb="12" eb="13">
      <t>エン</t>
    </rPh>
    <phoneticPr fontId="1"/>
  </si>
  <si>
    <t>令和５～９年度「資金運用管理システムの保守サービス」の委託</t>
    <phoneticPr fontId="1"/>
  </si>
  <si>
    <t>ディーディーエヌコンサルティング株式会社
東京都千代田区三番町６番地　三番町KB－６　３F</t>
    <phoneticPr fontId="1"/>
  </si>
  <si>
    <t>3,293,400円</t>
    <phoneticPr fontId="1"/>
  </si>
  <si>
    <t>複数年度契約
令和5年658,680円
令和6年658,680円
令和7年658,680円
令和8年658,680円
令和9年658,680円</t>
    <rPh sb="0" eb="6">
      <t>フクスウネンドケイヤク</t>
    </rPh>
    <rPh sb="7" eb="9">
      <t>レイワ</t>
    </rPh>
    <rPh sb="10" eb="11">
      <t>ネン</t>
    </rPh>
    <rPh sb="18" eb="19">
      <t>エン</t>
    </rPh>
    <phoneticPr fontId="1"/>
  </si>
  <si>
    <t>法人文書の保管等</t>
    <phoneticPr fontId="1"/>
  </si>
  <si>
    <t>株式会社ヤマタネ
東京都江東区越中島１丁目２番２１号</t>
    <phoneticPr fontId="1"/>
  </si>
  <si>
    <t>6,266,865円</t>
    <phoneticPr fontId="1"/>
  </si>
  <si>
    <t>独立行政法人農業者年金基金ホームページサポート業務</t>
  </si>
  <si>
    <t>株式会社ソービック
東京都中央区湊１－１２－１０</t>
    <phoneticPr fontId="1"/>
  </si>
  <si>
    <t>3,740,000円</t>
    <phoneticPr fontId="1"/>
  </si>
  <si>
    <t>複数年度契約
令和5年761,200円
令和6年739,200円
令和7年739,200円
令和8年739,200円
令和9年761,200円</t>
    <rPh sb="0" eb="6">
      <t>フクスウネンドケイヤク</t>
    </rPh>
    <rPh sb="7" eb="9">
      <t>レイワ</t>
    </rPh>
    <rPh sb="10" eb="11">
      <t>ネン</t>
    </rPh>
    <rPh sb="18" eb="19">
      <t>エン</t>
    </rPh>
    <phoneticPr fontId="1"/>
  </si>
  <si>
    <t>6010701025710</t>
    <phoneticPr fontId="1"/>
  </si>
  <si>
    <t>7010001134137</t>
    <phoneticPr fontId="1"/>
  </si>
  <si>
    <t>2010001008683</t>
    <phoneticPr fontId="1"/>
  </si>
  <si>
    <t>9030005002204</t>
    <phoneticPr fontId="1"/>
  </si>
  <si>
    <t>3011801021718</t>
    <phoneticPr fontId="1"/>
  </si>
  <si>
    <t>1010001081624</t>
    <phoneticPr fontId="1"/>
  </si>
  <si>
    <t>2010601007242</t>
    <phoneticPr fontId="1"/>
  </si>
  <si>
    <t>3010401057965</t>
    <phoneticPr fontId="1"/>
  </si>
  <si>
    <t>複数年度契約
＠60円ほか</t>
    <rPh sb="0" eb="6">
      <t>フクスウネンドケイヤク</t>
    </rPh>
    <rPh sb="10" eb="11">
      <t>エン</t>
    </rPh>
    <phoneticPr fontId="1"/>
  </si>
  <si>
    <t>株式会社日立システムズ
東京都品川区大崎１－２－１</t>
    <rPh sb="15" eb="18">
      <t>シナガワク</t>
    </rPh>
    <rPh sb="18" eb="20">
      <t>オオサキ</t>
    </rPh>
    <phoneticPr fontId="1"/>
  </si>
  <si>
    <t>5,791,500円</t>
    <phoneticPr fontId="1"/>
  </si>
  <si>
    <t>付利通知等の印刷・封入封緘・発送等</t>
    <phoneticPr fontId="1"/>
  </si>
  <si>
    <t>株式会社阿部紙工
福島県福島市庄野字柿場１－１１</t>
    <phoneticPr fontId="1"/>
  </si>
  <si>
    <t>-</t>
    <phoneticPr fontId="1"/>
  </si>
  <si>
    <t>資金調達のための支援業務</t>
    <phoneticPr fontId="1"/>
  </si>
  <si>
    <t>契約担当役
独立行政法人農業者年金基金
理事　石垣　英司
東京都港区西新橋１－６－２１</t>
    <rPh sb="20" eb="22">
      <t>リジ</t>
    </rPh>
    <rPh sb="23" eb="25">
      <t>イシガキ</t>
    </rPh>
    <rPh sb="26" eb="28">
      <t>エイジ</t>
    </rPh>
    <rPh sb="29" eb="32">
      <t>トウキョウト</t>
    </rPh>
    <rPh sb="32" eb="34">
      <t>ミナトク</t>
    </rPh>
    <rPh sb="34" eb="37">
      <t>ニシシンバシ</t>
    </rPh>
    <phoneticPr fontId="7"/>
  </si>
  <si>
    <t xml:space="preserve">株式会社みずほ銀行
東京都千代田区大手町１－５－５ </t>
    <phoneticPr fontId="1"/>
  </si>
  <si>
    <t xml:space="preserve">6010001008845 </t>
    <phoneticPr fontId="1"/>
  </si>
  <si>
    <t>複数年度契約
令和５年度　24,658,700円
令和６年度　458,700円
令和７年度　182,600円</t>
    <rPh sb="40" eb="42">
      <t>レイワ</t>
    </rPh>
    <rPh sb="43" eb="45">
      <t>ネンド</t>
    </rPh>
    <rPh sb="53" eb="54">
      <t>エン</t>
    </rPh>
    <phoneticPr fontId="1"/>
  </si>
  <si>
    <t>プロキシサーバ、シスログサーバの更改及び賃貸借、保守調達</t>
    <phoneticPr fontId="1"/>
  </si>
  <si>
    <t>契約担当役
独立行政法人農業者年金基金
理事　石垣　英司
東京都港区西新橋１－６－２２</t>
    <rPh sb="20" eb="22">
      <t>リジ</t>
    </rPh>
    <rPh sb="23" eb="25">
      <t>イシガキ</t>
    </rPh>
    <rPh sb="26" eb="27">
      <t>エイ</t>
    </rPh>
    <rPh sb="27" eb="28">
      <t>ツカサ</t>
    </rPh>
    <rPh sb="29" eb="32">
      <t>トウキョウト</t>
    </rPh>
    <rPh sb="32" eb="34">
      <t>ミナトク</t>
    </rPh>
    <rPh sb="34" eb="37">
      <t>ニシシンバシ</t>
    </rPh>
    <phoneticPr fontId="7"/>
  </si>
  <si>
    <t>1010001110829</t>
    <phoneticPr fontId="1"/>
  </si>
  <si>
    <t>複数年度契約
令和５年度　4,059,000円
令和６年度　989,736円
令和７年度　989,736円
令和８年度　1,148,928円</t>
    <rPh sb="0" eb="4">
      <t>フクスウネンド</t>
    </rPh>
    <rPh sb="4" eb="6">
      <t>ケイヤク</t>
    </rPh>
    <rPh sb="7" eb="9">
      <t>レイワ</t>
    </rPh>
    <rPh sb="10" eb="12">
      <t>ネンド</t>
    </rPh>
    <rPh sb="22" eb="23">
      <t>エン</t>
    </rPh>
    <rPh sb="24" eb="26">
      <t>レイワ</t>
    </rPh>
    <rPh sb="27" eb="29">
      <t>ネンド</t>
    </rPh>
    <rPh sb="37" eb="38">
      <t>エン</t>
    </rPh>
    <rPh sb="39" eb="41">
      <t>レイワ</t>
    </rPh>
    <rPh sb="42" eb="44">
      <t>ネンド</t>
    </rPh>
    <rPh sb="54" eb="56">
      <t>レイワ</t>
    </rPh>
    <rPh sb="57" eb="59">
      <t>ネンド</t>
    </rPh>
    <rPh sb="69" eb="70">
      <t>エン</t>
    </rPh>
    <phoneticPr fontId="1"/>
  </si>
  <si>
    <t>派遣職員の受入</t>
  </si>
  <si>
    <t>株式会社シグマスタッフ
東京都品川区上大崎２－２５－２</t>
    <phoneticPr fontId="1"/>
  </si>
  <si>
    <t>東京都大田区中馬込１－３－６
リコージャパン株式会社</t>
    <phoneticPr fontId="1"/>
  </si>
  <si>
    <t>単価契約
予定調達総額
'@2.60円ほか</t>
    <rPh sb="0" eb="4">
      <t>タンカケイヤク</t>
    </rPh>
    <rPh sb="5" eb="9">
      <t>ヨテイチョウタツ</t>
    </rPh>
    <rPh sb="9" eb="11">
      <t>ソウガク</t>
    </rPh>
    <rPh sb="18" eb="19">
      <t>エン</t>
    </rPh>
    <phoneticPr fontId="1"/>
  </si>
  <si>
    <t>単価契約
予定調達総額
'@1,630円</t>
    <rPh sb="0" eb="4">
      <t>タンカケイヤク</t>
    </rPh>
    <rPh sb="5" eb="9">
      <t>ヨテイチョウタツ</t>
    </rPh>
    <rPh sb="9" eb="11">
      <t>ソウガク</t>
    </rPh>
    <rPh sb="19" eb="20">
      <t>エン</t>
    </rPh>
    <phoneticPr fontId="1"/>
  </si>
  <si>
    <t>サーバ機器更改及びCOBOLバージョンアップ対応の詳細設計・開発等業務</t>
    <phoneticPr fontId="1"/>
  </si>
  <si>
    <t>809,600,000円</t>
    <phoneticPr fontId="1"/>
  </si>
  <si>
    <t>モバイルWi-Fiルータ通信サービス提供業務</t>
    <phoneticPr fontId="1"/>
  </si>
  <si>
    <t>853,776円</t>
    <phoneticPr fontId="1"/>
  </si>
  <si>
    <t>複数年度契約
令和５年度　569,184円
令和６年度　284,592円</t>
    <phoneticPr fontId="1"/>
  </si>
  <si>
    <t>3,801,600円</t>
    <phoneticPr fontId="1"/>
  </si>
  <si>
    <t>契約担当役
独立行政法人農業者年金基金
理事　石垣　英司
東京都港区西新橋１－６－２２</t>
    <rPh sb="20" eb="22">
      <t>リジ</t>
    </rPh>
    <rPh sb="23" eb="25">
      <t>イシガキ</t>
    </rPh>
    <rPh sb="26" eb="28">
      <t>エイジ</t>
    </rPh>
    <rPh sb="29" eb="32">
      <t>トウキョウト</t>
    </rPh>
    <rPh sb="32" eb="34">
      <t>ミナトク</t>
    </rPh>
    <rPh sb="34" eb="37">
      <t>ニシシンバシ</t>
    </rPh>
    <phoneticPr fontId="7"/>
  </si>
  <si>
    <t>ＩＣ認証サーバの更改及び保守</t>
    <phoneticPr fontId="1"/>
  </si>
  <si>
    <t>リコージャパン株式会社
東京都大田区中馬込１－３－６</t>
    <phoneticPr fontId="1"/>
  </si>
  <si>
    <t>複数年度契約
令和５年度　3,176,800円
令和６年度　171,600円
令和７年度　171,600円
令和８年度　281,600円</t>
    <phoneticPr fontId="1"/>
  </si>
  <si>
    <t>4010401073648</t>
    <phoneticPr fontId="1"/>
  </si>
  <si>
    <t>株式会社トレミール
東京都港区赤坂４－２－１９</t>
    <phoneticPr fontId="1"/>
  </si>
  <si>
    <t>複数年度契約
令和５年度　0円
令和６年度　809,600,000円</t>
    <phoneticPr fontId="1"/>
  </si>
  <si>
    <t>令和５年度独立行政法人農業者年金基金情報セキュリティ監査及び個人情報保護監査</t>
    <phoneticPr fontId="1"/>
  </si>
  <si>
    <t>株式会社ベネファキス
東京都港区虎ノ門５－３－２０</t>
    <phoneticPr fontId="1"/>
  </si>
  <si>
    <t>8010401056590</t>
    <phoneticPr fontId="1"/>
  </si>
  <si>
    <t>契約担当役
独立行政法人農業者年金基金
理事　永井　春信
東京都港区西新橋１－６－２１</t>
    <rPh sb="20" eb="22">
      <t>リジ</t>
    </rPh>
    <rPh sb="23" eb="25">
      <t>ナガイ</t>
    </rPh>
    <rPh sb="26" eb="28">
      <t>ハルノブ</t>
    </rPh>
    <rPh sb="29" eb="32">
      <t>トウキョウト</t>
    </rPh>
    <rPh sb="32" eb="34">
      <t>ミナトク</t>
    </rPh>
    <rPh sb="34" eb="37">
      <t>ニシシンバシ</t>
    </rPh>
    <phoneticPr fontId="7"/>
  </si>
  <si>
    <t>令和５事業年度～令和９事業年度会計監査人監査業務</t>
    <phoneticPr fontId="1"/>
  </si>
  <si>
    <t>68,750,000円</t>
    <rPh sb="9" eb="10">
      <t>エン</t>
    </rPh>
    <phoneticPr fontId="1"/>
  </si>
  <si>
    <t>一般競争入札
（総合評価方式）</t>
    <rPh sb="0" eb="2">
      <t>イッパン</t>
    </rPh>
    <rPh sb="2" eb="4">
      <t>キョウソウ</t>
    </rPh>
    <rPh sb="4" eb="6">
      <t>ニュウサツ</t>
    </rPh>
    <phoneticPr fontId="2"/>
  </si>
  <si>
    <t>複数年度契約
令和５事業年度　13,750,000円
令和６事業年度　13,750,000円
令和７事業年度　13,750,000円
令和８事業年度　13,750,000円
令和９事業年度　13,750,000円</t>
    <rPh sb="0" eb="6">
      <t>フクスウネンドケイヤク</t>
    </rPh>
    <rPh sb="7" eb="9">
      <t>レイワ</t>
    </rPh>
    <rPh sb="25" eb="26">
      <t>エン</t>
    </rPh>
    <rPh sb="27" eb="29">
      <t>レイワ</t>
    </rPh>
    <rPh sb="30" eb="32">
      <t>ジギョウ</t>
    </rPh>
    <rPh sb="32" eb="34">
      <t>ネンド</t>
    </rPh>
    <rPh sb="47" eb="49">
      <t>レイワ</t>
    </rPh>
    <rPh sb="50" eb="54">
      <t>ジギョウネンド</t>
    </rPh>
    <rPh sb="67" eb="69">
      <t>レイワ</t>
    </rPh>
    <rPh sb="70" eb="74">
      <t>ジギョウネンド</t>
    </rPh>
    <rPh sb="87" eb="89">
      <t>レイワ</t>
    </rPh>
    <rPh sb="90" eb="94">
      <t>ジギョウネンド</t>
    </rPh>
    <phoneticPr fontId="1"/>
  </si>
  <si>
    <t>有限責任監査法人トーマツ
東京都千代田区丸の内３－２－３</t>
    <phoneticPr fontId="1"/>
  </si>
  <si>
    <t>5010405001703</t>
    <phoneticPr fontId="1"/>
  </si>
  <si>
    <t>派遣職員の受入</t>
    <phoneticPr fontId="1"/>
  </si>
  <si>
    <t>2011101023151</t>
    <phoneticPr fontId="1"/>
  </si>
  <si>
    <t>キャリアリンク株式会社
東京都新宿区西新宿２－１－１</t>
    <phoneticPr fontId="1"/>
  </si>
  <si>
    <t>農業者年金に係る令和５年分の公的年金等の源泉徴収票（受給者交付用）等の作成及び送付業務</t>
    <phoneticPr fontId="1"/>
  </si>
  <si>
    <t>株式会社ビー・プロ
宮城県仙台市若林区六丁の目西町４－１</t>
    <rPh sb="0" eb="4">
      <t>カブシキガイシャ</t>
    </rPh>
    <phoneticPr fontId="1"/>
  </si>
  <si>
    <t>7370001002729</t>
    <phoneticPr fontId="1"/>
  </si>
  <si>
    <t>複数年度契約
単価契約
予定調達総額
'@1,925円
令和５年度　751,713円
令和６年度　497,612円</t>
    <rPh sb="0" eb="6">
      <t>フクスウネンドケイヤク</t>
    </rPh>
    <rPh sb="7" eb="11">
      <t>タンカケイヤク</t>
    </rPh>
    <rPh sb="12" eb="18">
      <t>ヨテイチョウタツソウガク</t>
    </rPh>
    <rPh sb="28" eb="30">
      <t>レイワ</t>
    </rPh>
    <rPh sb="41" eb="42">
      <t>エン</t>
    </rPh>
    <rPh sb="43" eb="45">
      <t>レイワ</t>
    </rPh>
    <rPh sb="46" eb="48">
      <t>ネンド</t>
    </rPh>
    <phoneticPr fontId="1"/>
  </si>
  <si>
    <t>単価契約
予定調達総額
'@6.5円ほか</t>
    <rPh sb="0" eb="2">
      <t>タンカ</t>
    </rPh>
    <rPh sb="2" eb="4">
      <t>ケイヤク</t>
    </rPh>
    <rPh sb="5" eb="7">
      <t>ヨテイ</t>
    </rPh>
    <rPh sb="7" eb="9">
      <t>チョウタツ</t>
    </rPh>
    <rPh sb="9" eb="11">
      <t>ソウガク</t>
    </rPh>
    <phoneticPr fontId="1"/>
  </si>
  <si>
    <t>マイクロフィルム文書作成</t>
    <phoneticPr fontId="1"/>
  </si>
  <si>
    <t>株式会社ニチマイ
東京都江戸川区中葛西４－１９－１４</t>
    <phoneticPr fontId="1"/>
  </si>
  <si>
    <t>単価契約
予定調達総額
'@48円</t>
    <rPh sb="0" eb="2">
      <t>タンカ</t>
    </rPh>
    <rPh sb="2" eb="4">
      <t>ケイヤク</t>
    </rPh>
    <rPh sb="5" eb="7">
      <t>ヨテイ</t>
    </rPh>
    <rPh sb="7" eb="9">
      <t>チョウタツ</t>
    </rPh>
    <rPh sb="9" eb="11">
      <t>ソウガク</t>
    </rPh>
    <phoneticPr fontId="1"/>
  </si>
  <si>
    <t>令和６年度「農業者年金証書（裁定通知書）」等個人宛帳票及び「処理結果一覧（給付課分）」等受託機関宛帳票の作成、封入、封緘及び郵便局への持ち込み業務</t>
    <phoneticPr fontId="1"/>
  </si>
  <si>
    <t>光ビジネスフォーム株式会社
東京都八王子市東浅川町５５３</t>
    <phoneticPr fontId="1"/>
  </si>
  <si>
    <t>単価契約
予定調達総額
'@210円ほか</t>
    <rPh sb="0" eb="2">
      <t>タンカ</t>
    </rPh>
    <rPh sb="2" eb="4">
      <t>ケイヤク</t>
    </rPh>
    <rPh sb="5" eb="7">
      <t>ヨテイ</t>
    </rPh>
    <rPh sb="7" eb="9">
      <t>チョウタツ</t>
    </rPh>
    <rPh sb="9" eb="11">
      <t>ソウガク</t>
    </rPh>
    <phoneticPr fontId="1"/>
  </si>
  <si>
    <t>令和６年度農業者年金に係る勧奨状（ハガキ・封書）及び受給可能者等リストの印刷・発送等業務</t>
    <phoneticPr fontId="1"/>
  </si>
  <si>
    <t>単価契約
予定調達総額
'@100円ほか</t>
    <rPh sb="0" eb="2">
      <t>タンカ</t>
    </rPh>
    <rPh sb="2" eb="4">
      <t>ケイヤク</t>
    </rPh>
    <rPh sb="5" eb="7">
      <t>ヨテイ</t>
    </rPh>
    <rPh sb="7" eb="9">
      <t>チョウタツ</t>
    </rPh>
    <rPh sb="9" eb="11">
      <t>ソウガク</t>
    </rPh>
    <phoneticPr fontId="1"/>
  </si>
  <si>
    <t>令和６年度「農業者年金振込・支払通知書」等圧着ハガキの印刷、圧着及び郵便局への持込み業務</t>
    <phoneticPr fontId="1"/>
  </si>
  <si>
    <t>三条印刷株式会社
北海道札幌市東区北十条東１３－１４</t>
    <phoneticPr fontId="1"/>
  </si>
  <si>
    <t>7430001019295</t>
    <phoneticPr fontId="1"/>
  </si>
  <si>
    <t>単価契約
予定調達総額
'@22.2円ほか</t>
    <rPh sb="0" eb="2">
      <t>タンカ</t>
    </rPh>
    <rPh sb="2" eb="4">
      <t>ケイヤク</t>
    </rPh>
    <rPh sb="5" eb="7">
      <t>ヨテイ</t>
    </rPh>
    <rPh sb="7" eb="9">
      <t>チョウタツ</t>
    </rPh>
    <rPh sb="9" eb="11">
      <t>ソウガク</t>
    </rPh>
    <phoneticPr fontId="1"/>
  </si>
  <si>
    <t>令和６年度「農業者年金振込・支払通知書、現況届、現況届提出対象者一覧表、再確認該当者リスト、市区町村別件数表、封筒等の作成、印刷、封入・封緘及び郵便局への持込み(発送）業務」</t>
    <phoneticPr fontId="1"/>
  </si>
  <si>
    <t>「農業者年金を受給するには（令和６年度版）」に係る印刷、製本及び発送業務</t>
    <phoneticPr fontId="1"/>
  </si>
  <si>
    <t>株式会社ハップ
東京都江戸川区松江１－１１－３</t>
    <phoneticPr fontId="1"/>
  </si>
  <si>
    <t>単価契約
予定調達総額
'@11.0円ほか</t>
    <rPh sb="0" eb="2">
      <t>タンカ</t>
    </rPh>
    <rPh sb="2" eb="4">
      <t>ケイヤク</t>
    </rPh>
    <rPh sb="5" eb="7">
      <t>ヨテイ</t>
    </rPh>
    <rPh sb="7" eb="9">
      <t>チョウタツ</t>
    </rPh>
    <rPh sb="9" eb="11">
      <t>ソウガク</t>
    </rPh>
    <phoneticPr fontId="1"/>
  </si>
  <si>
    <t>令和６年度用農業者年金ＰＲ用資材（５種）、「重要事項のご案内」及び「農業者年金受給権者の皆様へ」の原稿作成、印刷、発送業務</t>
    <phoneticPr fontId="1"/>
  </si>
  <si>
    <t>株式会社シナガワプランニング
東京都品川区豊町５－１４－１５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</si>
</sst>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2">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0" fontId="9" fillId="0" borderId="2" xfId="0" applyFont="1" applyBorder="1" applyAlignment="1">
      <alignment horizontal="center" vertical="center" wrapText="1"/>
    </xf>
    <xf numFmtId="0" fontId="9" fillId="0" borderId="10"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7" xfId="0" applyFont="1" applyBorder="1" applyAlignment="1">
      <alignment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15"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1" xfId="0" quotePrefix="1" applyFont="1" applyBorder="1" applyAlignment="1">
      <alignment horizontal="center" vertical="center" wrapText="1"/>
    </xf>
    <xf numFmtId="0" fontId="11" fillId="0" borderId="16" xfId="0" applyFont="1" applyBorder="1" applyAlignment="1">
      <alignment vertical="center" wrapText="1"/>
    </xf>
    <xf numFmtId="0" fontId="9" fillId="0" borderId="2" xfId="0" quotePrefix="1" applyFont="1" applyBorder="1" applyAlignment="1">
      <alignment horizontal="center" vertical="center" wrapText="1"/>
    </xf>
    <xf numFmtId="0" fontId="9" fillId="0" borderId="18" xfId="0" applyFont="1" applyBorder="1" applyAlignment="1">
      <alignment vertical="center" wrapText="1"/>
    </xf>
    <xf numFmtId="176" fontId="9" fillId="0" borderId="18" xfId="0" applyNumberFormat="1" applyFont="1" applyBorder="1" applyAlignment="1">
      <alignment horizontal="center" vertical="center" wrapText="1"/>
    </xf>
    <xf numFmtId="0" fontId="9" fillId="0" borderId="18" xfId="0" quotePrefix="1" applyFont="1" applyBorder="1" applyAlignment="1">
      <alignment horizontal="center" vertical="center" wrapText="1"/>
    </xf>
    <xf numFmtId="0" fontId="9" fillId="0" borderId="18" xfId="0" applyFont="1" applyBorder="1" applyAlignment="1">
      <alignment horizontal="center" vertical="center" wrapText="1"/>
    </xf>
    <xf numFmtId="177" fontId="9" fillId="0" borderId="18" xfId="1" quotePrefix="1" applyNumberFormat="1" applyFont="1" applyFill="1" applyBorder="1" applyAlignment="1">
      <alignment horizontal="right"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8" xfId="0" applyFont="1" applyBorder="1">
      <alignment vertical="center"/>
    </xf>
    <xf numFmtId="0" fontId="9" fillId="0" borderId="19" xfId="2" applyFont="1" applyBorder="1" applyAlignment="1">
      <alignment horizontal="left" vertical="center" wrapText="1"/>
    </xf>
    <xf numFmtId="0" fontId="9" fillId="0" borderId="15" xfId="0" applyFont="1" applyBorder="1" applyAlignment="1">
      <alignment vertical="center" wrapText="1"/>
    </xf>
    <xf numFmtId="0" fontId="11" fillId="0" borderId="0" xfId="0" quotePrefix="1" applyFont="1" applyAlignment="1">
      <alignment horizontal="center" vertical="center"/>
    </xf>
    <xf numFmtId="0" fontId="9" fillId="0" borderId="19" xfId="0" applyFont="1" applyBorder="1" applyAlignment="1">
      <alignment horizontal="left" vertical="center" wrapText="1"/>
    </xf>
    <xf numFmtId="178" fontId="9" fillId="0" borderId="1" xfId="0" quotePrefix="1" applyNumberFormat="1" applyFont="1" applyBorder="1" applyAlignment="1">
      <alignment horizontal="center" vertical="center" wrapText="1"/>
    </xf>
    <xf numFmtId="58" fontId="11" fillId="0" borderId="1" xfId="0" applyNumberFormat="1" applyFont="1" applyBorder="1" applyAlignment="1">
      <alignment horizontal="center" vertical="center"/>
    </xf>
    <xf numFmtId="0" fontId="11" fillId="0" borderId="15" xfId="0" applyFont="1" applyBorder="1">
      <alignment vertical="center"/>
    </xf>
    <xf numFmtId="0" fontId="9" fillId="0" borderId="16" xfId="0" applyFont="1" applyBorder="1" applyAlignment="1">
      <alignment vertical="center" wrapText="1"/>
    </xf>
    <xf numFmtId="49" fontId="9" fillId="0" borderId="2" xfId="0" quotePrefix="1" applyNumberFormat="1" applyFont="1" applyBorder="1" applyAlignment="1">
      <alignment horizontal="center" vertical="center" wrapText="1"/>
    </xf>
    <xf numFmtId="178" fontId="11" fillId="0" borderId="1" xfId="0" quotePrefix="1" applyNumberFormat="1" applyFont="1" applyBorder="1" applyAlignment="1">
      <alignment horizontal="center" vertical="center"/>
    </xf>
    <xf numFmtId="0" fontId="9" fillId="0" borderId="4" xfId="0" applyFont="1" applyBorder="1" applyAlignment="1">
      <alignment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20" xfId="0" applyFont="1" applyBorder="1" applyAlignment="1">
      <alignment vertical="center" wrapText="1"/>
    </xf>
    <xf numFmtId="0" fontId="9" fillId="0" borderId="20" xfId="0" applyFont="1" applyBorder="1" applyAlignment="1">
      <alignment horizontal="center" vertical="center" wrapText="1"/>
    </xf>
    <xf numFmtId="177" fontId="9" fillId="0" borderId="20" xfId="1" quotePrefix="1" applyNumberFormat="1" applyFont="1" applyFill="1" applyBorder="1" applyAlignment="1">
      <alignment horizontal="right" vertical="center" wrapText="1"/>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0" fontId="11" fillId="0" borderId="20" xfId="0" applyFont="1" applyBorder="1">
      <alignment vertical="center"/>
    </xf>
    <xf numFmtId="0" fontId="9" fillId="0" borderId="21" xfId="2" applyFont="1" applyBorder="1" applyAlignment="1">
      <alignment horizontal="left" vertical="center" wrapText="1"/>
    </xf>
    <xf numFmtId="0" fontId="11" fillId="0" borderId="22" xfId="0" applyFont="1" applyBorder="1">
      <alignment vertical="center"/>
    </xf>
    <xf numFmtId="0" fontId="9" fillId="0" borderId="23" xfId="0" applyFont="1" applyBorder="1" applyAlignment="1">
      <alignment vertical="center" wrapText="1"/>
    </xf>
    <xf numFmtId="176" fontId="9" fillId="0" borderId="23" xfId="0" applyNumberFormat="1" applyFont="1" applyBorder="1" applyAlignment="1">
      <alignment horizontal="center" vertical="center" wrapText="1"/>
    </xf>
    <xf numFmtId="178" fontId="11" fillId="0" borderId="23" xfId="0" quotePrefix="1" applyNumberFormat="1" applyFont="1" applyBorder="1" applyAlignment="1">
      <alignment horizontal="center" vertical="center"/>
    </xf>
    <xf numFmtId="0" fontId="9" fillId="0" borderId="23" xfId="0" applyFont="1" applyBorder="1" applyAlignment="1">
      <alignment horizontal="center" vertical="center" wrapText="1"/>
    </xf>
    <xf numFmtId="177" fontId="9" fillId="0" borderId="23" xfId="1" quotePrefix="1" applyNumberFormat="1" applyFont="1" applyFill="1" applyBorder="1" applyAlignment="1">
      <alignment horizontal="right" vertical="center" wrapText="1"/>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0" fontId="11" fillId="0" borderId="23" xfId="0" applyFont="1" applyBorder="1">
      <alignment vertical="center"/>
    </xf>
    <xf numFmtId="0" fontId="9" fillId="0" borderId="24" xfId="0" applyFont="1" applyBorder="1" applyAlignment="1">
      <alignment horizontal="left" vertical="center" wrapText="1"/>
    </xf>
    <xf numFmtId="0" fontId="9" fillId="0" borderId="9" xfId="0" applyFont="1" applyBorder="1" applyAlignment="1">
      <alignment horizontal="left" vertical="center" wrapText="1"/>
    </xf>
    <xf numFmtId="178" fontId="9" fillId="0" borderId="3" xfId="0" quotePrefix="1" applyNumberFormat="1" applyFont="1" applyBorder="1" applyAlignment="1">
      <alignment horizontal="center" vertical="center" wrapText="1"/>
    </xf>
    <xf numFmtId="177" fontId="9" fillId="0" borderId="3" xfId="1" quotePrefix="1" applyNumberFormat="1" applyFont="1" applyFill="1" applyBorder="1" applyAlignment="1">
      <alignment horizontal="right" vertical="center" wrapText="1"/>
    </xf>
    <xf numFmtId="0" fontId="11" fillId="0" borderId="3" xfId="0" applyFont="1" applyBorder="1" applyAlignment="1">
      <alignment horizontal="center" vertical="center"/>
    </xf>
    <xf numFmtId="0" fontId="11" fillId="0" borderId="3" xfId="0" applyFont="1" applyBorder="1">
      <alignment vertical="center"/>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4"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FE5BD1C-D4FD-4AB0-91EB-383F9258F2E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6827D4F2-C9DE-41BC-B84F-3AD4242B5D3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743A2E8-0520-4993-8615-D405ED4A7AD0}"/>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5FB86E7B-6BF0-4884-999E-0AEF539410E8}"/>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57DAD009-5901-447B-B356-4B8C431AE082}"/>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628650</xdr:colOff>
      <xdr:row>5</xdr:row>
      <xdr:rowOff>390525</xdr:rowOff>
    </xdr:from>
    <xdr:to>
      <xdr:col>10</xdr:col>
      <xdr:colOff>123825</xdr:colOff>
      <xdr:row>5</xdr:row>
      <xdr:rowOff>684075</xdr:rowOff>
    </xdr:to>
    <xdr:sp macro="" textlink="">
      <xdr:nvSpPr>
        <xdr:cNvPr id="3" name="正方形/長方形 2">
          <a:extLst>
            <a:ext uri="{FF2B5EF4-FFF2-40B4-BE49-F238E27FC236}">
              <a16:creationId xmlns:a16="http://schemas.microsoft.com/office/drawing/2014/main" id="{10D18B2D-BC3F-420B-AF92-D6222FB4EC53}"/>
            </a:ext>
          </a:extLst>
        </xdr:cNvPr>
        <xdr:cNvSpPr/>
      </xdr:nvSpPr>
      <xdr:spPr>
        <a:xfrm>
          <a:off x="5657850" y="22574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36A3CEE7-8CB1-4B0F-A876-6E9A64DA6DD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6576C773-891B-4445-BF5C-16C20675A4C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628650</xdr:colOff>
      <xdr:row>5</xdr:row>
      <xdr:rowOff>390525</xdr:rowOff>
    </xdr:from>
    <xdr:to>
      <xdr:col>10</xdr:col>
      <xdr:colOff>123825</xdr:colOff>
      <xdr:row>5</xdr:row>
      <xdr:rowOff>684075</xdr:rowOff>
    </xdr:to>
    <xdr:sp macro="" textlink="">
      <xdr:nvSpPr>
        <xdr:cNvPr id="3" name="正方形/長方形 2">
          <a:extLst>
            <a:ext uri="{FF2B5EF4-FFF2-40B4-BE49-F238E27FC236}">
              <a16:creationId xmlns:a16="http://schemas.microsoft.com/office/drawing/2014/main" id="{80544EB6-1C88-4D74-AE8B-32CF98B4B7B2}"/>
            </a:ext>
          </a:extLst>
        </xdr:cNvPr>
        <xdr:cNvSpPr/>
      </xdr:nvSpPr>
      <xdr:spPr>
        <a:xfrm>
          <a:off x="5657850" y="225742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7049CC2-DEB7-4CC1-90D3-E7B50BEDA78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3C699CAF-1A2E-4A5D-BDA5-738644E29F2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CCF1C28-A76C-47EF-868E-819E0C898DC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EF2F21B-FDB8-4D26-9D92-220EDF206916}"/>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1238250</xdr:colOff>
      <xdr:row>5</xdr:row>
      <xdr:rowOff>447675</xdr:rowOff>
    </xdr:from>
    <xdr:to>
      <xdr:col>10</xdr:col>
      <xdr:colOff>733425</xdr:colOff>
      <xdr:row>5</xdr:row>
      <xdr:rowOff>741225</xdr:rowOff>
    </xdr:to>
    <xdr:sp macro="" textlink="">
      <xdr:nvSpPr>
        <xdr:cNvPr id="3" name="正方形/長方形 2">
          <a:extLst>
            <a:ext uri="{FF2B5EF4-FFF2-40B4-BE49-F238E27FC236}">
              <a16:creationId xmlns:a16="http://schemas.microsoft.com/office/drawing/2014/main" id="{BC7B2F34-C98F-4C6A-80A5-C9BE6F3C3692}"/>
            </a:ext>
          </a:extLst>
        </xdr:cNvPr>
        <xdr:cNvSpPr/>
      </xdr:nvSpPr>
      <xdr:spPr>
        <a:xfrm>
          <a:off x="6267450" y="231457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9"/>
  <sheetViews>
    <sheetView view="pageBreakPreview" topLeftCell="F1" zoomScaleNormal="100" zoomScaleSheetLayoutView="100" workbookViewId="0">
      <pane ySplit="4" topLeftCell="A14" activePane="bottomLeft" state="frozen"/>
      <selection activeCell="D1" sqref="D1"/>
      <selection pane="bottomLeft" activeCell="I8" sqref="I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14" t="s">
        <v>24</v>
      </c>
      <c r="E5" s="27" t="s">
        <v>23</v>
      </c>
      <c r="F5" s="28">
        <v>45019</v>
      </c>
      <c r="G5" s="27" t="s">
        <v>20</v>
      </c>
      <c r="H5" s="29" t="s">
        <v>21</v>
      </c>
      <c r="I5" s="30" t="s">
        <v>17</v>
      </c>
      <c r="J5" s="30" t="s">
        <v>18</v>
      </c>
      <c r="K5" s="31" t="s">
        <v>25</v>
      </c>
      <c r="L5" s="32" t="s">
        <v>19</v>
      </c>
      <c r="M5" s="33"/>
      <c r="N5" s="33"/>
      <c r="O5" s="34"/>
      <c r="P5" s="35"/>
    </row>
    <row r="6" spans="1:16" s="3" customFormat="1" ht="73.5" customHeight="1" x14ac:dyDescent="0.15">
      <c r="D6" s="20" t="s">
        <v>26</v>
      </c>
      <c r="E6" s="15" t="s">
        <v>23</v>
      </c>
      <c r="F6" s="16">
        <v>45019</v>
      </c>
      <c r="G6" s="15" t="s">
        <v>67</v>
      </c>
      <c r="H6" s="24" t="s">
        <v>58</v>
      </c>
      <c r="I6" s="4" t="s">
        <v>17</v>
      </c>
      <c r="J6" s="4" t="s">
        <v>18</v>
      </c>
      <c r="K6" s="8" t="s">
        <v>27</v>
      </c>
      <c r="L6" s="17" t="s">
        <v>19</v>
      </c>
      <c r="M6" s="18"/>
      <c r="N6" s="18"/>
      <c r="O6" s="19"/>
      <c r="P6" s="5"/>
    </row>
    <row r="7" spans="1:16" s="3" customFormat="1" ht="75" customHeight="1" x14ac:dyDescent="0.15">
      <c r="D7" s="36" t="s">
        <v>28</v>
      </c>
      <c r="E7" s="15" t="s">
        <v>23</v>
      </c>
      <c r="F7" s="16">
        <v>45019</v>
      </c>
      <c r="G7" s="15" t="s">
        <v>67</v>
      </c>
      <c r="H7" s="37" t="s">
        <v>58</v>
      </c>
      <c r="I7" s="4" t="s">
        <v>17</v>
      </c>
      <c r="J7" s="4" t="s">
        <v>18</v>
      </c>
      <c r="K7" s="8" t="s">
        <v>29</v>
      </c>
      <c r="L7" s="17" t="s">
        <v>19</v>
      </c>
      <c r="M7" s="18"/>
      <c r="N7" s="18"/>
      <c r="O7" s="19"/>
      <c r="P7" s="5"/>
    </row>
    <row r="8" spans="1:16" s="3" customFormat="1" ht="77.25" customHeight="1" x14ac:dyDescent="0.15">
      <c r="D8" s="36" t="s">
        <v>30</v>
      </c>
      <c r="E8" s="15" t="s">
        <v>23</v>
      </c>
      <c r="F8" s="16">
        <v>45019</v>
      </c>
      <c r="G8" s="15" t="s">
        <v>22</v>
      </c>
      <c r="H8" s="24" t="s">
        <v>59</v>
      </c>
      <c r="I8" s="4" t="s">
        <v>17</v>
      </c>
      <c r="J8" s="4" t="s">
        <v>18</v>
      </c>
      <c r="K8" s="8" t="s">
        <v>31</v>
      </c>
      <c r="L8" s="17" t="s">
        <v>19</v>
      </c>
      <c r="M8" s="18"/>
      <c r="N8" s="18"/>
      <c r="O8" s="19"/>
      <c r="P8" s="5"/>
    </row>
    <row r="9" spans="1:16" s="3" customFormat="1" ht="67.5" customHeight="1" x14ac:dyDescent="0.15">
      <c r="D9" s="36" t="s">
        <v>32</v>
      </c>
      <c r="E9" s="15" t="s">
        <v>23</v>
      </c>
      <c r="F9" s="16">
        <v>45019</v>
      </c>
      <c r="G9" s="15" t="s">
        <v>67</v>
      </c>
      <c r="H9" s="37" t="s">
        <v>58</v>
      </c>
      <c r="I9" s="4" t="s">
        <v>17</v>
      </c>
      <c r="J9" s="4" t="s">
        <v>18</v>
      </c>
      <c r="K9" s="8" t="s">
        <v>33</v>
      </c>
      <c r="L9" s="17" t="s">
        <v>19</v>
      </c>
      <c r="M9" s="18"/>
      <c r="N9" s="18"/>
      <c r="O9" s="19"/>
      <c r="P9" s="5" t="s">
        <v>38</v>
      </c>
    </row>
    <row r="10" spans="1:16" s="3" customFormat="1" ht="67.5" customHeight="1" x14ac:dyDescent="0.15">
      <c r="D10" s="36" t="s">
        <v>34</v>
      </c>
      <c r="E10" s="15" t="s">
        <v>23</v>
      </c>
      <c r="F10" s="16">
        <v>45019</v>
      </c>
      <c r="G10" s="15" t="s">
        <v>35</v>
      </c>
      <c r="H10" s="24" t="s">
        <v>60</v>
      </c>
      <c r="I10" s="4" t="s">
        <v>17</v>
      </c>
      <c r="J10" s="4" t="s">
        <v>18</v>
      </c>
      <c r="K10" s="8" t="s">
        <v>36</v>
      </c>
      <c r="L10" s="17" t="s">
        <v>19</v>
      </c>
      <c r="M10" s="18"/>
      <c r="N10" s="18"/>
      <c r="O10" s="19"/>
      <c r="P10" s="5" t="s">
        <v>37</v>
      </c>
    </row>
    <row r="11" spans="1:16" s="3" customFormat="1" ht="67.5" customHeight="1" x14ac:dyDescent="0.15">
      <c r="D11" s="36" t="s">
        <v>39</v>
      </c>
      <c r="E11" s="15" t="s">
        <v>23</v>
      </c>
      <c r="F11" s="16">
        <v>45019</v>
      </c>
      <c r="G11" s="15" t="s">
        <v>40</v>
      </c>
      <c r="H11" s="24" t="s">
        <v>61</v>
      </c>
      <c r="I11" s="4" t="s">
        <v>17</v>
      </c>
      <c r="J11" s="4" t="s">
        <v>18</v>
      </c>
      <c r="K11" s="8" t="s">
        <v>41</v>
      </c>
      <c r="L11" s="17" t="s">
        <v>19</v>
      </c>
      <c r="M11" s="18"/>
      <c r="N11" s="18"/>
      <c r="O11" s="19"/>
      <c r="P11" s="5" t="s">
        <v>42</v>
      </c>
    </row>
    <row r="12" spans="1:16" s="3" customFormat="1" ht="67.5" customHeight="1" x14ac:dyDescent="0.15">
      <c r="D12" s="36" t="s">
        <v>43</v>
      </c>
      <c r="E12" s="15" t="s">
        <v>23</v>
      </c>
      <c r="F12" s="16">
        <v>45019</v>
      </c>
      <c r="G12" s="15" t="s">
        <v>44</v>
      </c>
      <c r="H12" s="24" t="s">
        <v>62</v>
      </c>
      <c r="I12" s="4" t="s">
        <v>45</v>
      </c>
      <c r="J12" s="4" t="s">
        <v>18</v>
      </c>
      <c r="K12" s="8" t="s">
        <v>68</v>
      </c>
      <c r="L12" s="17" t="s">
        <v>19</v>
      </c>
      <c r="M12" s="18"/>
      <c r="N12" s="18"/>
      <c r="O12" s="19"/>
      <c r="P12" s="5" t="s">
        <v>46</v>
      </c>
    </row>
    <row r="13" spans="1:16" s="3" customFormat="1" ht="75" customHeight="1" x14ac:dyDescent="0.15">
      <c r="D13" s="20" t="s">
        <v>47</v>
      </c>
      <c r="E13" s="15" t="s">
        <v>23</v>
      </c>
      <c r="F13" s="16">
        <v>45019</v>
      </c>
      <c r="G13" s="15" t="s">
        <v>48</v>
      </c>
      <c r="H13" s="24" t="s">
        <v>63</v>
      </c>
      <c r="I13" s="4" t="s">
        <v>45</v>
      </c>
      <c r="J13" s="4" t="s">
        <v>18</v>
      </c>
      <c r="K13" s="8" t="s">
        <v>49</v>
      </c>
      <c r="L13" s="17" t="s">
        <v>19</v>
      </c>
      <c r="M13" s="18"/>
      <c r="N13" s="18"/>
      <c r="O13" s="19"/>
      <c r="P13" s="5" t="s">
        <v>50</v>
      </c>
    </row>
    <row r="14" spans="1:16" s="3" customFormat="1" ht="75" customHeight="1" x14ac:dyDescent="0.15">
      <c r="D14" s="20" t="s">
        <v>51</v>
      </c>
      <c r="E14" s="15" t="s">
        <v>23</v>
      </c>
      <c r="F14" s="16">
        <v>45019</v>
      </c>
      <c r="G14" s="15" t="s">
        <v>52</v>
      </c>
      <c r="H14" s="24" t="s">
        <v>64</v>
      </c>
      <c r="I14" s="4" t="s">
        <v>45</v>
      </c>
      <c r="J14" s="4" t="s">
        <v>18</v>
      </c>
      <c r="K14" s="8" t="s">
        <v>53</v>
      </c>
      <c r="L14" s="17" t="s">
        <v>19</v>
      </c>
      <c r="M14" s="18"/>
      <c r="N14" s="18"/>
      <c r="O14" s="19"/>
      <c r="P14" s="5" t="s">
        <v>66</v>
      </c>
    </row>
    <row r="15" spans="1:16" s="3" customFormat="1" ht="75" customHeight="1" thickBot="1" x14ac:dyDescent="0.2">
      <c r="D15" s="25" t="s">
        <v>54</v>
      </c>
      <c r="E15" s="9" t="s">
        <v>23</v>
      </c>
      <c r="F15" s="10">
        <v>45019</v>
      </c>
      <c r="G15" s="9" t="s">
        <v>55</v>
      </c>
      <c r="H15" s="26" t="s">
        <v>65</v>
      </c>
      <c r="I15" s="6" t="s">
        <v>45</v>
      </c>
      <c r="J15" s="6" t="s">
        <v>18</v>
      </c>
      <c r="K15" s="11" t="s">
        <v>56</v>
      </c>
      <c r="L15" s="21" t="s">
        <v>19</v>
      </c>
      <c r="M15" s="22"/>
      <c r="N15" s="22"/>
      <c r="O15" s="23"/>
      <c r="P15" s="7" t="s">
        <v>57</v>
      </c>
    </row>
    <row r="16" spans="1:16" s="3" customFormat="1" ht="13.5" customHeight="1" x14ac:dyDescent="0.15">
      <c r="D16" s="3" t="s">
        <v>14</v>
      </c>
    </row>
    <row r="17" spans="4:4" s="3" customFormat="1" ht="13.5" customHeight="1" x14ac:dyDescent="0.15">
      <c r="D17" s="3" t="s">
        <v>16</v>
      </c>
    </row>
    <row r="18" spans="4:4" x14ac:dyDescent="0.15">
      <c r="D18" s="1"/>
    </row>
    <row r="19" spans="4:4" x14ac:dyDescent="0.15">
      <c r="D19"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15 TE5:TE15 ADA5:ADA15 AMW5:AMW15 AWS5:AWS15 BGO5:BGO15 BQK5:BQK15 CAG5:CAG15 CKC5:CKC15 CTY5:CTY15 DDU5:DDU15 DNQ5:DNQ15 DXM5:DXM15 EHI5:EHI15 ERE5:ERE15 FBA5:FBA15 FKW5:FKW15 FUS5:FUS15 GEO5:GEO15 GOK5:GOK15 GYG5:GYG15 HIC5:HIC15 HRY5:HRY15 IBU5:IBU15 ILQ5:ILQ15 IVM5:IVM15 JFI5:JFI15 JPE5:JPE15 JZA5:JZA15 KIW5:KIW15 KSS5:KSS15 LCO5:LCO15 LMK5:LMK15 LWG5:LWG15 MGC5:MGC15 MPY5:MPY15 MZU5:MZU15 NJQ5:NJQ15 NTM5:NTM15 ODI5:ODI15 ONE5:ONE15 OXA5:OXA15 PGW5:PGW15 PQS5:PQS15 QAO5:QAO15 QKK5:QKK15 QUG5:QUG15 REC5:REC15 RNY5:RNY15 RXU5:RXU15 SHQ5:SHQ15 SRM5:SRM15 TBI5:TBI15 TLE5:TLE15 TVA5:TVA15 UEW5:UEW15 UOS5:UOS15 UYO5:UYO15 VIK5:VIK15 VSG5:VSG15 WCC5:WCC15 WLY5:WLY15 WVU5:WVU15 JI5:JI15" xr:uid="{00000000-0002-0000-0000-000000000000}">
      <formula1>"公財,公社,特財,特社"</formula1>
    </dataValidation>
    <dataValidation type="list" allowBlank="1" showInputMessage="1" showErrorMessage="1" sqref="N5:N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JJ5:JJ15" xr:uid="{00000000-0002-0000-0000-000001000000}">
      <formula1>"国所管,都道府県所管"</formula1>
    </dataValidation>
    <dataValidation showDropDown="1" showInputMessage="1" showErrorMessage="1" sqref="O5:O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JK5:JK15"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75982-1148-46BD-A09A-D3CD58090D3E}">
  <sheetPr>
    <pageSetUpPr fitToPage="1"/>
  </sheetPr>
  <dimension ref="A1:P12"/>
  <sheetViews>
    <sheetView view="pageBreakPreview" topLeftCell="E1" zoomScaleNormal="100" zoomScaleSheetLayoutView="100" workbookViewId="0">
      <pane ySplit="4" topLeftCell="A5" activePane="bottomLeft" state="frozen"/>
      <selection activeCell="D1" sqref="D1"/>
      <selection pane="bottomLeft" activeCell="D1" sqref="D1:P2"/>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45" t="s">
        <v>120</v>
      </c>
      <c r="E5" s="46" t="s">
        <v>102</v>
      </c>
      <c r="F5" s="47">
        <v>45303</v>
      </c>
      <c r="G5" s="46" t="s">
        <v>121</v>
      </c>
      <c r="H5" s="66">
        <v>5010101003318</v>
      </c>
      <c r="I5" s="49" t="s">
        <v>45</v>
      </c>
      <c r="J5" s="49" t="s">
        <v>18</v>
      </c>
      <c r="K5" s="67">
        <v>2706000</v>
      </c>
      <c r="L5" s="51" t="s">
        <v>19</v>
      </c>
      <c r="M5" s="68"/>
      <c r="N5" s="68"/>
      <c r="O5" s="69"/>
      <c r="P5" s="70" t="s">
        <v>122</v>
      </c>
    </row>
    <row r="6" spans="1:16" s="3" customFormat="1" ht="73.5" customHeight="1" x14ac:dyDescent="0.15">
      <c r="D6" s="36" t="s">
        <v>123</v>
      </c>
      <c r="E6" s="15" t="s">
        <v>102</v>
      </c>
      <c r="F6" s="16">
        <v>45303</v>
      </c>
      <c r="G6" s="15" t="s">
        <v>121</v>
      </c>
      <c r="H6" s="39">
        <v>5010101003318</v>
      </c>
      <c r="I6" s="4" t="s">
        <v>45</v>
      </c>
      <c r="J6" s="4" t="s">
        <v>18</v>
      </c>
      <c r="K6" s="8">
        <v>1666225</v>
      </c>
      <c r="L6" s="17" t="s">
        <v>19</v>
      </c>
      <c r="M6" s="18"/>
      <c r="N6" s="18"/>
      <c r="O6" s="19"/>
      <c r="P6" s="65" t="s">
        <v>124</v>
      </c>
    </row>
    <row r="7" spans="1:16" s="3" customFormat="1" ht="75" customHeight="1" x14ac:dyDescent="0.15">
      <c r="D7" s="41" t="s">
        <v>117</v>
      </c>
      <c r="E7" s="15" t="s">
        <v>102</v>
      </c>
      <c r="F7" s="40">
        <v>45307</v>
      </c>
      <c r="G7" s="15" t="s">
        <v>118</v>
      </c>
      <c r="H7" s="44">
        <v>5010001006197</v>
      </c>
      <c r="I7" s="4" t="s">
        <v>45</v>
      </c>
      <c r="J7" s="4" t="s">
        <v>18</v>
      </c>
      <c r="K7" s="8">
        <v>3020160</v>
      </c>
      <c r="L7" s="17" t="s">
        <v>19</v>
      </c>
      <c r="M7" s="18"/>
      <c r="N7" s="18"/>
      <c r="O7" s="19"/>
      <c r="P7" s="65" t="s">
        <v>119</v>
      </c>
    </row>
    <row r="8" spans="1:16" s="3" customFormat="1" ht="77.25" customHeight="1" thickBot="1" x14ac:dyDescent="0.2">
      <c r="D8" s="42" t="s">
        <v>125</v>
      </c>
      <c r="E8" s="9" t="s">
        <v>102</v>
      </c>
      <c r="F8" s="10">
        <v>45314</v>
      </c>
      <c r="G8" s="9" t="s">
        <v>126</v>
      </c>
      <c r="H8" s="43" t="s">
        <v>127</v>
      </c>
      <c r="I8" s="6" t="s">
        <v>45</v>
      </c>
      <c r="J8" s="6" t="s">
        <v>18</v>
      </c>
      <c r="K8" s="11">
        <v>1055947</v>
      </c>
      <c r="L8" s="21" t="s">
        <v>19</v>
      </c>
      <c r="M8" s="22"/>
      <c r="N8" s="22"/>
      <c r="O8" s="23"/>
      <c r="P8" s="71" t="s">
        <v>128</v>
      </c>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32B1FD74-2865-4DA9-A383-B2A4689FB45A}"/>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550D7014-B0D8-483B-A0BF-108D189F0391}">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A234509A-414F-4076-8C36-4F523A71F7EC}">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493F9-BCBC-479C-B630-18EC10BBEFCE}">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P7" sqref="P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7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73"/>
      <c r="C4" s="76"/>
      <c r="D4" s="79"/>
      <c r="E4" s="81"/>
      <c r="F4" s="81"/>
      <c r="G4" s="81"/>
      <c r="H4" s="91"/>
      <c r="I4" s="81"/>
      <c r="J4" s="81"/>
      <c r="K4" s="81"/>
      <c r="L4" s="81"/>
      <c r="M4" s="2" t="s">
        <v>10</v>
      </c>
      <c r="N4" s="2" t="s">
        <v>11</v>
      </c>
      <c r="O4" s="2" t="s">
        <v>12</v>
      </c>
      <c r="P4" s="86"/>
    </row>
    <row r="5" spans="1:16" s="3" customFormat="1" ht="72" customHeight="1" x14ac:dyDescent="0.15">
      <c r="D5" s="45" t="s">
        <v>130</v>
      </c>
      <c r="E5" s="46" t="s">
        <v>102</v>
      </c>
      <c r="F5" s="47">
        <v>45323</v>
      </c>
      <c r="G5" s="46" t="s">
        <v>131</v>
      </c>
      <c r="H5" s="66">
        <v>1011701012208</v>
      </c>
      <c r="I5" s="49" t="s">
        <v>45</v>
      </c>
      <c r="J5" s="49" t="s">
        <v>18</v>
      </c>
      <c r="K5" s="67">
        <v>1908830</v>
      </c>
      <c r="L5" s="51" t="s">
        <v>19</v>
      </c>
      <c r="M5" s="68"/>
      <c r="N5" s="68"/>
      <c r="O5" s="69"/>
      <c r="P5" s="70"/>
    </row>
    <row r="6" spans="1:16" s="3" customFormat="1" ht="73.5" customHeight="1" x14ac:dyDescent="0.15">
      <c r="D6" s="36" t="s">
        <v>129</v>
      </c>
      <c r="E6" s="15" t="s">
        <v>102</v>
      </c>
      <c r="F6" s="16">
        <v>45344</v>
      </c>
      <c r="G6" s="15" t="s">
        <v>113</v>
      </c>
      <c r="H6" s="24" t="s">
        <v>114</v>
      </c>
      <c r="I6" s="4" t="s">
        <v>45</v>
      </c>
      <c r="J6" s="4" t="s">
        <v>18</v>
      </c>
      <c r="K6" s="8">
        <v>8469153</v>
      </c>
      <c r="L6" s="17" t="s">
        <v>19</v>
      </c>
      <c r="M6" s="18"/>
      <c r="N6" s="18"/>
      <c r="O6" s="19"/>
      <c r="P6" s="65" t="s">
        <v>132</v>
      </c>
    </row>
    <row r="7" spans="1:16" s="3" customFormat="1" ht="75" customHeight="1" x14ac:dyDescent="0.15">
      <c r="D7" s="41"/>
      <c r="E7" s="15"/>
      <c r="F7" s="40"/>
      <c r="G7" s="15"/>
      <c r="H7" s="44"/>
      <c r="I7" s="4"/>
      <c r="J7" s="4"/>
      <c r="K7" s="8"/>
      <c r="L7" s="17"/>
      <c r="M7" s="18"/>
      <c r="N7" s="18"/>
      <c r="O7" s="19"/>
      <c r="P7" s="65"/>
    </row>
    <row r="8" spans="1:16" s="3" customFormat="1" ht="77.25" customHeight="1" thickBot="1" x14ac:dyDescent="0.2">
      <c r="D8" s="42"/>
      <c r="E8" s="9"/>
      <c r="F8" s="10"/>
      <c r="G8" s="9"/>
      <c r="H8" s="43"/>
      <c r="I8" s="6"/>
      <c r="J8" s="6"/>
      <c r="K8" s="11"/>
      <c r="L8" s="21"/>
      <c r="M8" s="22"/>
      <c r="N8" s="22"/>
      <c r="O8" s="23"/>
      <c r="P8" s="71"/>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8B779C0C-8EB3-4FB5-BFE6-80DDA215DE79}">
      <formula1>"公財,公社,特財,特社"</formula1>
    </dataValidation>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1402C01A-8A7A-4023-BA6C-D6F11E849C0F}">
      <formula1>"国所管,都道府県所管"</formula1>
    </dataValidation>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F6C0E46E-0D9A-454E-8118-02F69E5C1BB8}"/>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7BD3-66C4-4F97-BE24-8C7787B3F8A4}">
  <sheetPr>
    <pageSetUpPr fitToPage="1"/>
  </sheetPr>
  <dimension ref="A1:P12"/>
  <sheetViews>
    <sheetView tabSelected="1" view="pageBreakPreview" zoomScaleNormal="100" zoomScaleSheetLayoutView="100" workbookViewId="0">
      <pane ySplit="4" topLeftCell="A5" activePane="bottomLeft" state="frozen"/>
      <selection activeCell="D1" sqref="D1"/>
      <selection pane="bottomLeft" activeCell="G7" sqref="G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74"/>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75"/>
      <c r="C4" s="76"/>
      <c r="D4" s="79"/>
      <c r="E4" s="81"/>
      <c r="F4" s="81"/>
      <c r="G4" s="81"/>
      <c r="H4" s="91"/>
      <c r="I4" s="81"/>
      <c r="J4" s="81"/>
      <c r="K4" s="81"/>
      <c r="L4" s="81"/>
      <c r="M4" s="2" t="s">
        <v>10</v>
      </c>
      <c r="N4" s="2" t="s">
        <v>11</v>
      </c>
      <c r="O4" s="2" t="s">
        <v>12</v>
      </c>
      <c r="P4" s="86"/>
    </row>
    <row r="5" spans="1:16" s="3" customFormat="1" ht="72" customHeight="1" x14ac:dyDescent="0.15">
      <c r="D5" s="45" t="s">
        <v>133</v>
      </c>
      <c r="E5" s="46" t="s">
        <v>102</v>
      </c>
      <c r="F5" s="47">
        <v>45370</v>
      </c>
      <c r="G5" s="46" t="s">
        <v>134</v>
      </c>
      <c r="H5" s="66">
        <v>4010702009185</v>
      </c>
      <c r="I5" s="49" t="s">
        <v>45</v>
      </c>
      <c r="J5" s="49" t="s">
        <v>18</v>
      </c>
      <c r="K5" s="67">
        <v>2981000</v>
      </c>
      <c r="L5" s="51" t="s">
        <v>19</v>
      </c>
      <c r="M5" s="68"/>
      <c r="N5" s="68"/>
      <c r="O5" s="69"/>
      <c r="P5" s="70"/>
    </row>
    <row r="6" spans="1:16" s="3" customFormat="1" ht="73.5" customHeight="1" x14ac:dyDescent="0.15">
      <c r="D6" s="36"/>
      <c r="E6" s="15"/>
      <c r="F6" s="16"/>
      <c r="G6" s="15"/>
      <c r="H6" s="24"/>
      <c r="I6" s="4"/>
      <c r="J6" s="4"/>
      <c r="K6" s="8"/>
      <c r="L6" s="17"/>
      <c r="M6" s="18"/>
      <c r="N6" s="18"/>
      <c r="O6" s="19"/>
      <c r="P6" s="65"/>
    </row>
    <row r="7" spans="1:16" s="3" customFormat="1" ht="75" customHeight="1" x14ac:dyDescent="0.15">
      <c r="D7" s="41"/>
      <c r="E7" s="15"/>
      <c r="F7" s="40"/>
      <c r="G7" s="15"/>
      <c r="H7" s="44"/>
      <c r="I7" s="4"/>
      <c r="J7" s="4"/>
      <c r="K7" s="8"/>
      <c r="L7" s="17"/>
      <c r="M7" s="18"/>
      <c r="N7" s="18"/>
      <c r="O7" s="19"/>
      <c r="P7" s="65"/>
    </row>
    <row r="8" spans="1:16" s="3" customFormat="1" ht="77.25" customHeight="1" thickBot="1" x14ac:dyDescent="0.2">
      <c r="D8" s="42"/>
      <c r="E8" s="9"/>
      <c r="F8" s="10"/>
      <c r="G8" s="9"/>
      <c r="H8" s="43"/>
      <c r="I8" s="6"/>
      <c r="J8" s="6"/>
      <c r="K8" s="11"/>
      <c r="L8" s="21"/>
      <c r="M8" s="22"/>
      <c r="N8" s="22"/>
      <c r="O8" s="23"/>
      <c r="P8" s="71"/>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A3:A4"/>
    <mergeCell ref="C3:C4"/>
    <mergeCell ref="D3:D4"/>
    <mergeCell ref="E3:E4"/>
    <mergeCell ref="F3:F4"/>
    <mergeCell ref="G3:G4"/>
    <mergeCell ref="H3:H4"/>
    <mergeCell ref="I3:I4"/>
    <mergeCell ref="J3:J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5967855C-D723-4248-82EB-0389620E6ABF}"/>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55E3E0C9-55FB-4EE3-84FE-716649890E11}">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DA4017CD-A464-474F-BCCC-32ED236DD29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4237E-E0CB-4198-8F65-B48C33E3687C}">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P7" sqref="P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14" t="s">
        <v>72</v>
      </c>
      <c r="E5" s="27" t="s">
        <v>73</v>
      </c>
      <c r="F5" s="28">
        <v>45056</v>
      </c>
      <c r="G5" s="27" t="s">
        <v>74</v>
      </c>
      <c r="H5" s="29" t="s">
        <v>75</v>
      </c>
      <c r="I5" s="30" t="s">
        <v>17</v>
      </c>
      <c r="J5" s="30" t="s">
        <v>18</v>
      </c>
      <c r="K5" s="31">
        <v>25300000</v>
      </c>
      <c r="L5" s="32" t="s">
        <v>19</v>
      </c>
      <c r="M5" s="33"/>
      <c r="N5" s="33"/>
      <c r="O5" s="34"/>
      <c r="P5" s="38" t="s">
        <v>76</v>
      </c>
    </row>
    <row r="6" spans="1:16" s="3" customFormat="1" ht="73.5" customHeight="1" x14ac:dyDescent="0.15">
      <c r="D6" s="36" t="s">
        <v>69</v>
      </c>
      <c r="E6" s="15" t="s">
        <v>23</v>
      </c>
      <c r="F6" s="16">
        <v>45061</v>
      </c>
      <c r="G6" s="15" t="s">
        <v>70</v>
      </c>
      <c r="H6" s="39">
        <v>8380001000103</v>
      </c>
      <c r="I6" s="4" t="s">
        <v>45</v>
      </c>
      <c r="J6" s="4" t="s">
        <v>18</v>
      </c>
      <c r="K6" s="8">
        <v>3134692</v>
      </c>
      <c r="L6" s="17" t="s">
        <v>71</v>
      </c>
      <c r="M6" s="18"/>
      <c r="N6" s="18"/>
      <c r="O6" s="19"/>
      <c r="P6" s="5" t="s">
        <v>84</v>
      </c>
    </row>
    <row r="7" spans="1:16" s="3" customFormat="1" ht="75" customHeight="1" x14ac:dyDescent="0.15">
      <c r="D7" s="41" t="s">
        <v>81</v>
      </c>
      <c r="E7" s="15" t="s">
        <v>23</v>
      </c>
      <c r="F7" s="40">
        <v>45069</v>
      </c>
      <c r="G7" s="15" t="s">
        <v>82</v>
      </c>
      <c r="H7" s="44">
        <v>4010701023352</v>
      </c>
      <c r="I7" s="4" t="s">
        <v>45</v>
      </c>
      <c r="J7" s="4" t="s">
        <v>18</v>
      </c>
      <c r="K7" s="8">
        <v>935946</v>
      </c>
      <c r="L7" s="17" t="s">
        <v>19</v>
      </c>
      <c r="M7" s="18"/>
      <c r="N7" s="18"/>
      <c r="O7" s="19"/>
      <c r="P7" s="5" t="s">
        <v>85</v>
      </c>
    </row>
    <row r="8" spans="1:16" s="3" customFormat="1" ht="77.25" customHeight="1" thickBot="1" x14ac:dyDescent="0.2">
      <c r="D8" s="42" t="s">
        <v>77</v>
      </c>
      <c r="E8" s="9" t="s">
        <v>78</v>
      </c>
      <c r="F8" s="10">
        <v>45077</v>
      </c>
      <c r="G8" s="9" t="s">
        <v>83</v>
      </c>
      <c r="H8" s="43" t="s">
        <v>79</v>
      </c>
      <c r="I8" s="6" t="s">
        <v>45</v>
      </c>
      <c r="J8" s="6" t="s">
        <v>18</v>
      </c>
      <c r="K8" s="11">
        <v>7187400</v>
      </c>
      <c r="L8" s="21" t="s">
        <v>19</v>
      </c>
      <c r="M8" s="22"/>
      <c r="N8" s="22"/>
      <c r="O8" s="23"/>
      <c r="P8" s="7" t="s">
        <v>80</v>
      </c>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8BAA2E5D-BB33-4505-96F5-9C6B553E380A}"/>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DF8F684C-76DC-4267-A86D-8B5635255B63}">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AF60C744-D414-4090-A4B6-786A1AA1B7F8}">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882C-7628-4F2F-A7FF-ED6D709F82C1}">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A5" sqref="A5:XFD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14"/>
      <c r="E5" s="27"/>
      <c r="F5" s="28"/>
      <c r="G5" s="27"/>
      <c r="H5" s="29"/>
      <c r="I5" s="30"/>
      <c r="J5" s="30"/>
      <c r="K5" s="31"/>
      <c r="L5" s="32"/>
      <c r="M5" s="33"/>
      <c r="N5" s="33"/>
      <c r="O5" s="34"/>
      <c r="P5" s="38"/>
    </row>
    <row r="6" spans="1:16" s="3" customFormat="1" ht="73.5" customHeight="1" x14ac:dyDescent="0.15">
      <c r="D6" s="36"/>
      <c r="E6" s="15"/>
      <c r="F6" s="16"/>
      <c r="G6" s="15"/>
      <c r="H6" s="39"/>
      <c r="I6" s="4"/>
      <c r="J6" s="4"/>
      <c r="K6" s="8"/>
      <c r="L6" s="17"/>
      <c r="M6" s="18"/>
      <c r="N6" s="18"/>
      <c r="O6" s="19"/>
      <c r="P6" s="5"/>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BDB74F62-9478-40B9-8E92-6113BD9F35B8}">
      <formula1>"公財,公社,特財,特社"</formula1>
    </dataValidation>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CAC66E21-E9AC-4124-A3F0-08C2DD79B215}">
      <formula1>"国所管,都道府県所管"</formula1>
    </dataValidation>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36952002-7CF3-4BEB-91D3-F78B8A6B40FB}"/>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93202-8369-44A1-B3CC-1F1D7337EB5E}">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45" t="s">
        <v>86</v>
      </c>
      <c r="E5" s="46" t="s">
        <v>73</v>
      </c>
      <c r="F5" s="47">
        <v>45117</v>
      </c>
      <c r="G5" s="48" t="s">
        <v>67</v>
      </c>
      <c r="H5" s="37" t="s">
        <v>58</v>
      </c>
      <c r="I5" s="49" t="s">
        <v>17</v>
      </c>
      <c r="J5" s="49" t="s">
        <v>18</v>
      </c>
      <c r="K5" s="50" t="s">
        <v>87</v>
      </c>
      <c r="L5" s="51" t="s">
        <v>19</v>
      </c>
      <c r="M5" s="52"/>
      <c r="N5" s="52"/>
      <c r="O5" s="53"/>
      <c r="P5" s="54" t="s">
        <v>98</v>
      </c>
    </row>
    <row r="6" spans="1:16" s="3" customFormat="1" ht="73.5" customHeight="1" x14ac:dyDescent="0.15">
      <c r="D6" s="36" t="s">
        <v>88</v>
      </c>
      <c r="E6" s="15" t="s">
        <v>73</v>
      </c>
      <c r="F6" s="16">
        <v>45121</v>
      </c>
      <c r="G6" s="15" t="s">
        <v>97</v>
      </c>
      <c r="H6" s="39" t="s">
        <v>96</v>
      </c>
      <c r="I6" s="4" t="s">
        <v>45</v>
      </c>
      <c r="J6" s="4" t="s">
        <v>18</v>
      </c>
      <c r="K6" s="8" t="s">
        <v>89</v>
      </c>
      <c r="L6" s="17" t="s">
        <v>19</v>
      </c>
      <c r="M6" s="18"/>
      <c r="N6" s="18"/>
      <c r="O6" s="19"/>
      <c r="P6" s="65" t="s">
        <v>90</v>
      </c>
    </row>
    <row r="7" spans="1:16" s="3" customFormat="1" ht="75" customHeight="1" x14ac:dyDescent="0.15">
      <c r="D7" s="55" t="s">
        <v>93</v>
      </c>
      <c r="E7" s="56" t="s">
        <v>92</v>
      </c>
      <c r="F7" s="57">
        <v>45138</v>
      </c>
      <c r="G7" s="56" t="s">
        <v>94</v>
      </c>
      <c r="H7" s="58" t="s">
        <v>79</v>
      </c>
      <c r="I7" s="59" t="s">
        <v>45</v>
      </c>
      <c r="J7" s="59" t="s">
        <v>18</v>
      </c>
      <c r="K7" s="60" t="s">
        <v>91</v>
      </c>
      <c r="L7" s="61" t="s">
        <v>19</v>
      </c>
      <c r="M7" s="62"/>
      <c r="N7" s="62"/>
      <c r="O7" s="63"/>
      <c r="P7" s="64" t="s">
        <v>95</v>
      </c>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AB4283E5-9183-46C7-83D2-C77053BA352F}"/>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E3361B58-042F-4961-BFAF-5EEECFEC0FCD}">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8BE3BEDB-2A92-46CF-96B8-8E326EAD4D6C}">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357F-CE70-4525-847B-D1E714E990E2}">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E17" sqref="E1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14"/>
      <c r="E5" s="27"/>
      <c r="F5" s="28"/>
      <c r="G5" s="27"/>
      <c r="H5" s="29"/>
      <c r="I5" s="30"/>
      <c r="J5" s="30"/>
      <c r="K5" s="31"/>
      <c r="L5" s="32"/>
      <c r="M5" s="33"/>
      <c r="N5" s="33"/>
      <c r="O5" s="34"/>
      <c r="P5" s="38"/>
    </row>
    <row r="6" spans="1:16" s="3" customFormat="1" ht="73.5" customHeight="1" x14ac:dyDescent="0.15">
      <c r="D6" s="36"/>
      <c r="E6" s="15"/>
      <c r="F6" s="16"/>
      <c r="G6" s="15"/>
      <c r="H6" s="39"/>
      <c r="I6" s="4"/>
      <c r="J6" s="4"/>
      <c r="K6" s="8"/>
      <c r="L6" s="17"/>
      <c r="M6" s="18"/>
      <c r="N6" s="18"/>
      <c r="O6" s="19"/>
      <c r="P6" s="5"/>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F966C8F4-A38E-4887-ACB5-966C35063E62}">
      <formula1>"公財,公社,特財,特社"</formula1>
    </dataValidation>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1657A657-AB34-42FF-8493-EA4B5826CADF}">
      <formula1>"国所管,都道府県所管"</formula1>
    </dataValidation>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192799AB-2E01-4D19-A0D3-740CE6F20EE7}"/>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CFB4F-AA5E-481E-89AE-B49142E05219}">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14" t="s">
        <v>99</v>
      </c>
      <c r="E5" s="46" t="s">
        <v>73</v>
      </c>
      <c r="F5" s="28">
        <v>45196</v>
      </c>
      <c r="G5" s="27" t="s">
        <v>100</v>
      </c>
      <c r="H5" s="29" t="s">
        <v>101</v>
      </c>
      <c r="I5" s="4" t="s">
        <v>45</v>
      </c>
      <c r="J5" s="49" t="s">
        <v>18</v>
      </c>
      <c r="K5" s="31">
        <v>1199000</v>
      </c>
      <c r="L5" s="51" t="s">
        <v>19</v>
      </c>
      <c r="M5" s="33"/>
      <c r="N5" s="33"/>
      <c r="O5" s="34"/>
      <c r="P5" s="38"/>
    </row>
    <row r="6" spans="1:16" s="3" customFormat="1" ht="73.5" customHeight="1" x14ac:dyDescent="0.15">
      <c r="D6" s="36"/>
      <c r="E6" s="15"/>
      <c r="F6" s="16"/>
      <c r="G6" s="15"/>
      <c r="H6" s="39"/>
      <c r="I6" s="4"/>
      <c r="J6" s="4"/>
      <c r="K6" s="8"/>
      <c r="L6" s="17"/>
      <c r="M6" s="18"/>
      <c r="N6" s="18"/>
      <c r="O6" s="19"/>
      <c r="P6" s="5"/>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0C0456B7-0018-4B8B-BE70-DF48D0326E9D}"/>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026B6DA3-2A27-465C-92E7-B8CF0752FB74}">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81EBED24-38EC-4C53-B06B-65C53B32D4B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AFCC-5293-4F75-B3F2-9CE33FEA339D}">
  <sheetPr>
    <pageSetUpPr fitToPage="1"/>
  </sheetPr>
  <dimension ref="A1:P12"/>
  <sheetViews>
    <sheetView view="pageBreakPreview" topLeftCell="H1" zoomScaleNormal="100" zoomScaleSheetLayoutView="100" workbookViewId="0">
      <pane ySplit="4" topLeftCell="A5" activePane="bottomLeft" state="frozen"/>
      <selection activeCell="D1" sqref="D1"/>
      <selection pane="bottomLeft" activeCell="K7" sqref="K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45" t="s">
        <v>103</v>
      </c>
      <c r="E5" s="46" t="s">
        <v>102</v>
      </c>
      <c r="F5" s="28">
        <v>45212</v>
      </c>
      <c r="G5" s="27" t="s">
        <v>107</v>
      </c>
      <c r="H5" s="29" t="s">
        <v>108</v>
      </c>
      <c r="I5" s="4" t="s">
        <v>105</v>
      </c>
      <c r="J5" s="49" t="s">
        <v>18</v>
      </c>
      <c r="K5" s="31" t="s">
        <v>104</v>
      </c>
      <c r="L5" s="51" t="s">
        <v>19</v>
      </c>
      <c r="M5" s="33"/>
      <c r="N5" s="33"/>
      <c r="O5" s="34"/>
      <c r="P5" s="38" t="s">
        <v>106</v>
      </c>
    </row>
    <row r="6" spans="1:16" s="3" customFormat="1" ht="73.5" customHeight="1" x14ac:dyDescent="0.15">
      <c r="D6" s="36" t="s">
        <v>109</v>
      </c>
      <c r="E6" s="15" t="s">
        <v>102</v>
      </c>
      <c r="F6" s="16">
        <v>45212</v>
      </c>
      <c r="G6" s="15" t="s">
        <v>111</v>
      </c>
      <c r="H6" s="39" t="s">
        <v>110</v>
      </c>
      <c r="I6" s="4" t="s">
        <v>45</v>
      </c>
      <c r="J6" s="49" t="s">
        <v>18</v>
      </c>
      <c r="K6" s="8">
        <v>1249325</v>
      </c>
      <c r="L6" s="51" t="s">
        <v>19</v>
      </c>
      <c r="M6" s="18"/>
      <c r="N6" s="18"/>
      <c r="O6" s="19"/>
      <c r="P6" s="5" t="s">
        <v>115</v>
      </c>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2B01A7CB-5FBD-4791-A6C7-E44C74D814FA}">
      <formula1>"公財,公社,特財,特社"</formula1>
    </dataValidation>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B2F138FC-BFCC-4572-8468-1A2E56610FEA}">
      <formula1>"国所管,都道府県所管"</formula1>
    </dataValidation>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E25A99DE-E3E7-4793-AF2F-EC369FCDF028}"/>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F7A7-8433-475B-A8C6-4DD970B95EC8}">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G5" sqref="G5: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45" t="s">
        <v>112</v>
      </c>
      <c r="E5" s="46" t="s">
        <v>102</v>
      </c>
      <c r="F5" s="28">
        <v>45258</v>
      </c>
      <c r="G5" s="27" t="s">
        <v>113</v>
      </c>
      <c r="H5" s="29" t="s">
        <v>114</v>
      </c>
      <c r="I5" s="4" t="s">
        <v>45</v>
      </c>
      <c r="J5" s="49" t="s">
        <v>18</v>
      </c>
      <c r="K5" s="31">
        <v>1653080</v>
      </c>
      <c r="L5" s="51" t="s">
        <v>19</v>
      </c>
      <c r="M5" s="33"/>
      <c r="N5" s="33"/>
      <c r="O5" s="34"/>
      <c r="P5" s="38" t="s">
        <v>116</v>
      </c>
    </row>
    <row r="6" spans="1:16" s="3" customFormat="1" ht="73.5" customHeight="1" x14ac:dyDescent="0.15">
      <c r="D6" s="36"/>
      <c r="E6" s="15"/>
      <c r="F6" s="16"/>
      <c r="G6" s="15"/>
      <c r="H6" s="39"/>
      <c r="I6" s="4"/>
      <c r="J6" s="49"/>
      <c r="K6" s="8"/>
      <c r="L6" s="51"/>
      <c r="M6" s="18"/>
      <c r="N6" s="18"/>
      <c r="O6" s="19"/>
      <c r="P6" s="5"/>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40B1FCF6-8FFB-47A1-B8B4-E38AC595429A}"/>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978587F5-D888-4317-BB7B-DA88726DFDBE}">
      <formula1>"国所管,都道府県所管"</formula1>
    </dataValidation>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0411A414-850B-489A-B6CF-63BC1A5E5EC7}">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D4C9-10E7-43BC-B227-5C9544B4C3DB}">
  <sheetPr>
    <pageSetUpPr fitToPage="1"/>
  </sheetPr>
  <dimension ref="A1:P12"/>
  <sheetViews>
    <sheetView view="pageBreakPreview" zoomScaleNormal="100" zoomScaleSheetLayoutView="100" workbookViewId="0">
      <pane ySplit="4" topLeftCell="A5" activePane="bottomLeft" state="frozen"/>
      <selection activeCell="D1" sqref="D1"/>
      <selection pane="bottomLeft" activeCell="K3" sqref="K1:K104857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7" t="s">
        <v>15</v>
      </c>
      <c r="E1" s="88"/>
      <c r="F1" s="88"/>
      <c r="G1" s="88"/>
      <c r="H1" s="88"/>
      <c r="I1" s="88"/>
      <c r="J1" s="88"/>
      <c r="K1" s="88"/>
      <c r="L1" s="88"/>
      <c r="M1" s="88"/>
      <c r="N1" s="88"/>
      <c r="O1" s="88"/>
      <c r="P1" s="88"/>
    </row>
    <row r="2" spans="1:16" s="3" customFormat="1" ht="13.5" customHeight="1" thickBot="1" x14ac:dyDescent="0.2">
      <c r="D2" s="89"/>
      <c r="E2" s="89"/>
      <c r="F2" s="89"/>
      <c r="G2" s="89"/>
      <c r="H2" s="89"/>
      <c r="I2" s="89"/>
      <c r="J2" s="89"/>
      <c r="K2" s="89"/>
      <c r="L2" s="89"/>
      <c r="M2" s="89"/>
      <c r="N2" s="89"/>
      <c r="O2" s="89"/>
      <c r="P2" s="89"/>
    </row>
    <row r="3" spans="1:16" ht="13.5" customHeight="1" x14ac:dyDescent="0.15">
      <c r="A3" s="76"/>
      <c r="B3" s="12"/>
      <c r="C3" s="76"/>
      <c r="D3" s="78" t="s">
        <v>1</v>
      </c>
      <c r="E3" s="80" t="s">
        <v>2</v>
      </c>
      <c r="F3" s="80" t="s">
        <v>3</v>
      </c>
      <c r="G3" s="80" t="s">
        <v>4</v>
      </c>
      <c r="H3" s="90" t="s">
        <v>0</v>
      </c>
      <c r="I3" s="80" t="s">
        <v>13</v>
      </c>
      <c r="J3" s="80" t="s">
        <v>5</v>
      </c>
      <c r="K3" s="80" t="s">
        <v>6</v>
      </c>
      <c r="L3" s="80" t="s">
        <v>7</v>
      </c>
      <c r="M3" s="82" t="s">
        <v>8</v>
      </c>
      <c r="N3" s="83"/>
      <c r="O3" s="84"/>
      <c r="P3" s="85" t="s">
        <v>9</v>
      </c>
    </row>
    <row r="4" spans="1:16" ht="34.5" customHeight="1" thickBot="1" x14ac:dyDescent="0.2">
      <c r="A4" s="77"/>
      <c r="B4" s="13"/>
      <c r="C4" s="76"/>
      <c r="D4" s="79"/>
      <c r="E4" s="81"/>
      <c r="F4" s="81"/>
      <c r="G4" s="81"/>
      <c r="H4" s="91"/>
      <c r="I4" s="81"/>
      <c r="J4" s="81"/>
      <c r="K4" s="81"/>
      <c r="L4" s="81"/>
      <c r="M4" s="2" t="s">
        <v>10</v>
      </c>
      <c r="N4" s="2" t="s">
        <v>11</v>
      </c>
      <c r="O4" s="2" t="s">
        <v>12</v>
      </c>
      <c r="P4" s="86"/>
    </row>
    <row r="5" spans="1:16" s="3" customFormat="1" ht="72" customHeight="1" x14ac:dyDescent="0.15">
      <c r="D5" s="45"/>
      <c r="E5" s="46"/>
      <c r="F5" s="28"/>
      <c r="G5" s="27"/>
      <c r="H5" s="29"/>
      <c r="I5" s="4"/>
      <c r="J5" s="49"/>
      <c r="K5" s="31"/>
      <c r="L5" s="51"/>
      <c r="M5" s="33"/>
      <c r="N5" s="33"/>
      <c r="O5" s="34"/>
      <c r="P5" s="38"/>
    </row>
    <row r="6" spans="1:16" s="3" customFormat="1" ht="73.5" customHeight="1" x14ac:dyDescent="0.15">
      <c r="D6" s="36"/>
      <c r="E6" s="15"/>
      <c r="F6" s="16"/>
      <c r="G6" s="15"/>
      <c r="H6" s="39"/>
      <c r="I6" s="4"/>
      <c r="J6" s="49"/>
      <c r="K6" s="8"/>
      <c r="L6" s="51"/>
      <c r="M6" s="18"/>
      <c r="N6" s="18"/>
      <c r="O6" s="19"/>
      <c r="P6" s="5"/>
    </row>
    <row r="7" spans="1:16" s="3" customFormat="1" ht="75" customHeight="1" x14ac:dyDescent="0.15">
      <c r="D7" s="41"/>
      <c r="E7" s="15"/>
      <c r="F7" s="40"/>
      <c r="G7" s="15"/>
      <c r="H7" s="44"/>
      <c r="I7" s="4"/>
      <c r="J7" s="4"/>
      <c r="K7" s="8"/>
      <c r="L7" s="17"/>
      <c r="M7" s="18"/>
      <c r="N7" s="18"/>
      <c r="O7" s="19"/>
      <c r="P7" s="5"/>
    </row>
    <row r="8" spans="1:16" s="3" customFormat="1" ht="77.25" customHeight="1" thickBot="1" x14ac:dyDescent="0.2">
      <c r="D8" s="42"/>
      <c r="E8" s="9"/>
      <c r="F8" s="10"/>
      <c r="G8" s="9"/>
      <c r="H8" s="43"/>
      <c r="I8" s="6"/>
      <c r="J8" s="6"/>
      <c r="K8" s="11"/>
      <c r="L8" s="21"/>
      <c r="M8" s="22"/>
      <c r="N8" s="22"/>
      <c r="O8" s="23"/>
      <c r="P8" s="7"/>
    </row>
    <row r="9" spans="1:16" s="3" customFormat="1" ht="13.5" customHeight="1" x14ac:dyDescent="0.15">
      <c r="D9" s="3" t="s">
        <v>14</v>
      </c>
    </row>
    <row r="10" spans="1:16" s="3" customFormat="1" ht="13.5" customHeight="1" x14ac:dyDescent="0.15">
      <c r="D10" s="3" t="s">
        <v>16</v>
      </c>
    </row>
    <row r="11" spans="1:16" x14ac:dyDescent="0.15">
      <c r="D11" s="1"/>
    </row>
    <row r="12" spans="1:16" x14ac:dyDescent="0.15">
      <c r="D12"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M5:M8" xr:uid="{DAE0A4B5-4869-49DF-8195-18F88F8B6CCB}">
      <formula1>"公財,公社,特財,特社"</formula1>
    </dataValidation>
    <dataValidation type="list" allowBlank="1" showInputMessage="1" showErrorMessage="1" sqref="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N5:N8" xr:uid="{3E168CF4-9C55-403C-874E-8E7E15B71A87}">
      <formula1>"国所管,都道府県所管"</formula1>
    </dataValidation>
    <dataValidation showDropDown="1" showInputMessage="1" showErrorMessage="1" sqref="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WVW5:WVW8 O5:O8" xr:uid="{0499DA73-813B-4BDD-A29E-4CD2FE4D2733}"/>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25</vt:i4>
      </vt:variant>
    </vt:vector>
  </HeadingPairs>
  <TitlesOfParts>
    <vt:vector size="37"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'4月'!_Hlk122337755</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lpstr>'１０月'!Print_Titles</vt:lpstr>
      <vt:lpstr>'１１月'!Print_Titles</vt:lpstr>
      <vt:lpstr>'１２月'!Print_Titles</vt:lpstr>
      <vt:lpstr>'１月'!Print_Titles</vt:lpstr>
      <vt:lpstr>'２月'!Print_Titles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2024-03-28T06:46:02Z</cp:lastPrinted>
  <dcterms:created xsi:type="dcterms:W3CDTF">2010-08-24T08:00:05Z</dcterms:created>
  <dcterms:modified xsi:type="dcterms:W3CDTF">2024-03-28T06:46:07Z</dcterms:modified>
</cp:coreProperties>
</file>