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6年度\毎月依頼\"/>
    </mc:Choice>
  </mc:AlternateContent>
  <xr:revisionPtr revIDLastSave="0" documentId="13_ncr:1_{F3BC9E6D-F336-42C8-92A9-2D43FD483DC7}" xr6:coauthVersionLast="47" xr6:coauthVersionMax="47" xr10:uidLastSave="{00000000-0000-0000-0000-000000000000}"/>
  <bookViews>
    <workbookView xWindow="-120" yWindow="-120" windowWidth="29040" windowHeight="15840" firstSheet="3" activeTab="11" xr2:uid="{00000000-000D-0000-FFFF-FFFF00000000}"/>
  </bookViews>
  <sheets>
    <sheet name="4月" sheetId="12" r:id="rId1"/>
    <sheet name="５月" sheetId="13" r:id="rId2"/>
    <sheet name="６月" sheetId="14" r:id="rId3"/>
    <sheet name="７月" sheetId="15" r:id="rId4"/>
    <sheet name="８月" sheetId="16" r:id="rId5"/>
    <sheet name="９月" sheetId="17" r:id="rId6"/>
    <sheet name="１０月" sheetId="18" r:id="rId7"/>
    <sheet name="１１月" sheetId="19" r:id="rId8"/>
    <sheet name="１２月" sheetId="20" r:id="rId9"/>
    <sheet name="１月" sheetId="21" r:id="rId10"/>
    <sheet name="２月" sheetId="22" r:id="rId11"/>
    <sheet name="３月" sheetId="23" r:id="rId12"/>
  </sheets>
  <definedNames>
    <definedName name="_xlnm._FilterDatabase" localSheetId="6" hidden="1">'１０月'!$D$4:$P$4</definedName>
    <definedName name="_xlnm._FilterDatabase" localSheetId="7" hidden="1">'１１月'!$D$4:$P$4</definedName>
    <definedName name="_xlnm._FilterDatabase" localSheetId="8" hidden="1">'１２月'!$D$4:$P$4</definedName>
    <definedName name="_xlnm._FilterDatabase" localSheetId="9" hidden="1">'１月'!$D$4:$P$4</definedName>
    <definedName name="_xlnm._FilterDatabase" localSheetId="10" hidden="1">'２月'!$D$4:$P$4</definedName>
    <definedName name="_xlnm._FilterDatabase" localSheetId="11" hidden="1">'３月'!$D$4:$P$4</definedName>
    <definedName name="_xlnm._FilterDatabase" localSheetId="0" hidden="1">'4月'!$D$4:$P$4</definedName>
    <definedName name="_xlnm._FilterDatabase" localSheetId="1" hidden="1">'５月'!$D$4:$P$4</definedName>
    <definedName name="_xlnm._FilterDatabase" localSheetId="2" hidden="1">'６月'!$D$4:$P$4</definedName>
    <definedName name="_xlnm._FilterDatabase" localSheetId="3" hidden="1">'７月'!$D$4:$P$4</definedName>
    <definedName name="_xlnm._FilterDatabase" localSheetId="4" hidden="1">'８月'!$D$4:$P$4</definedName>
    <definedName name="_xlnm._FilterDatabase" localSheetId="5" hidden="1">'９月'!$D$4:$P$4</definedName>
    <definedName name="_Hlk122337755" localSheetId="6">'１０月'!#REF!</definedName>
    <definedName name="_Hlk122337755" localSheetId="7">'１１月'!#REF!</definedName>
    <definedName name="_Hlk122337755" localSheetId="8">'１２月'!#REF!</definedName>
    <definedName name="_Hlk122337755" localSheetId="9">'１月'!#REF!</definedName>
    <definedName name="_Hlk122337755" localSheetId="10">'２月'!#REF!</definedName>
    <definedName name="_Hlk122337755" localSheetId="11">'３月'!#REF!</definedName>
    <definedName name="_Hlk122337755" localSheetId="0">'4月'!#REF!</definedName>
    <definedName name="_Hlk122337755" localSheetId="1">'５月'!#REF!</definedName>
    <definedName name="_Hlk122337755" localSheetId="2">'６月'!#REF!</definedName>
    <definedName name="_Hlk122337755" localSheetId="3">'７月'!#REF!</definedName>
    <definedName name="_Hlk122337755" localSheetId="4">'８月'!#REF!</definedName>
    <definedName name="_Hlk122337755" localSheetId="5">'９月'!#REF!</definedName>
    <definedName name="_xlnm.Print_Area" localSheetId="6">'１０月'!$D$1:$P$9</definedName>
    <definedName name="_xlnm.Print_Area" localSheetId="7">'１１月'!$D$1:$P$9</definedName>
    <definedName name="_xlnm.Print_Area" localSheetId="8">'１２月'!$D$1:$P$9</definedName>
    <definedName name="_xlnm.Print_Area" localSheetId="9">'１月'!$D$1:$P$11</definedName>
    <definedName name="_xlnm.Print_Area" localSheetId="10">'２月'!$D$1:$P$11</definedName>
    <definedName name="_xlnm.Print_Area" localSheetId="11">'３月'!$D$1:$P$11</definedName>
    <definedName name="_xlnm.Print_Area" localSheetId="0">'4月'!$D$1:$P$9</definedName>
    <definedName name="_xlnm.Print_Area" localSheetId="1">'５月'!$D$1:$P$9</definedName>
    <definedName name="_xlnm.Print_Area" localSheetId="2">'６月'!$D$1:$P$9</definedName>
    <definedName name="_xlnm.Print_Area" localSheetId="3">'７月'!$D$1:$P$9</definedName>
    <definedName name="_xlnm.Print_Area" localSheetId="4">'８月'!$D$1:$P$9</definedName>
    <definedName name="_xlnm.Print_Area" localSheetId="5">'９月'!$D$1:$P$9</definedName>
    <definedName name="_xlnm.Print_Titles" localSheetId="6">'１０月'!$1:$4</definedName>
    <definedName name="_xlnm.Print_Titles" localSheetId="7">'１１月'!$1:$4</definedName>
    <definedName name="_xlnm.Print_Titles" localSheetId="8">'１２月'!$1:$4</definedName>
    <definedName name="_xlnm.Print_Titles" localSheetId="9">'１月'!$1:$4</definedName>
    <definedName name="_xlnm.Print_Titles" localSheetId="10">'２月'!$1:$4</definedName>
    <definedName name="_xlnm.Print_Titles" localSheetId="11">'３月'!$1:$4</definedName>
    <definedName name="_xlnm.Print_Titles" localSheetId="0">'4月'!$1:$4</definedName>
    <definedName name="_xlnm.Print_Titles" localSheetId="1">'５月'!$1:$4</definedName>
    <definedName name="_xlnm.Print_Titles" localSheetId="2">'６月'!$1:$4</definedName>
    <definedName name="_xlnm.Print_Titles" localSheetId="3">'７月'!$1:$4</definedName>
    <definedName name="_xlnm.Print_Titles" localSheetId="4">'８月'!$1:$4</definedName>
    <definedName name="_xlnm.Print_Titles" localSheetId="5">'９月'!$1:$4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<sst xmlns="http://schemas.openxmlformats.org/spreadsheetml/2006/main" count="395" uniqueCount="112">
  <si>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</si>
  <si>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</si>
  <si>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</si>
  <si>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</si>
  <si>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</si>
  <si>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</si>
  <si>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</si>
  <si>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</si>
  <si>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</si>
  <si>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</si>
  <si>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</si>
  <si>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</si>
  <si>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</si>
  <si>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</si>
  <si>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</si>
  <si>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</si>
  <si>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</si>
  <si>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</si>
  <si>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</si>
  <si>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t>
    <phoneticPr fontId="7"/>
  </si>
  <si>
    <t>株式会社ラック
東京都千代田区平河町２－１６－１</t>
    <phoneticPr fontId="1"/>
  </si>
  <si>
    <t>7010001134137</t>
    <phoneticPr fontId="1"/>
  </si>
  <si>
    <t>契約担当役
独立行政法人農業者年金基金
理事　永井　春信
東京都港区西新橋１－６－２１</t>
    <rPh sb="20" eb="22">
      <t>リジ</t>
    </rPh>
    <rPh sb="23" eb="25">
      <t>ナガイ</t>
    </rPh>
    <rPh sb="26" eb="28">
      <t>ハルノブ</t>
    </rPh>
    <rPh sb="29" eb="32">
      <t>トウキョウト</t>
    </rPh>
    <rPh sb="32" eb="34">
      <t>ミナトク</t>
    </rPh>
    <rPh sb="34" eb="37">
      <t>ニシシンバシ</t>
    </rPh>
    <phoneticPr fontId="7"/>
  </si>
  <si>
    <t>令和６年度情報セキュリティ対策等支援業務</t>
    <phoneticPr fontId="1"/>
  </si>
  <si>
    <t>8,870,400円</t>
    <phoneticPr fontId="1"/>
  </si>
  <si>
    <t>16,500,000円</t>
    <phoneticPr fontId="1"/>
  </si>
  <si>
    <t>年金コンサルティング業務</t>
    <phoneticPr fontId="1"/>
  </si>
  <si>
    <t>みずほリサーチ＆テクノロジーズ株式会社
東京都千代田区神田錦町２－３</t>
    <phoneticPr fontId="1"/>
  </si>
  <si>
    <t>9010001027685</t>
    <phoneticPr fontId="1"/>
  </si>
  <si>
    <t>複数年度契約
令和6年度8,250,000円
令和7年度8,250,000円</t>
    <rPh sb="0" eb="6">
      <t>フクスウネンドケイヤク</t>
    </rPh>
    <rPh sb="7" eb="9">
      <t>レイワ</t>
    </rPh>
    <rPh sb="10" eb="12">
      <t>ネンド</t>
    </rPh>
    <rPh sb="21" eb="22">
      <t>エン</t>
    </rPh>
    <rPh sb="23" eb="25">
      <t>レイワ</t>
    </rPh>
    <rPh sb="26" eb="28">
      <t>ネンド</t>
    </rPh>
    <rPh sb="37" eb="38">
      <t>エン</t>
    </rPh>
    <phoneticPr fontId="1"/>
  </si>
  <si>
    <t>一般競争入札</t>
    <rPh sb="0" eb="2">
      <t>イッパン</t>
    </rPh>
    <rPh sb="2" eb="4">
      <t>キョウソウ</t>
    </rPh>
    <rPh sb="4" eb="6">
      <t>ニュウサツ</t>
    </rPh>
    <phoneticPr fontId="2"/>
  </si>
  <si>
    <t>付利通知等の印刷・封入封緘・発送等</t>
    <phoneticPr fontId="1"/>
  </si>
  <si>
    <t>株式会社阿部紙工
福島県福島市庄野字柿場１－１１</t>
    <phoneticPr fontId="1"/>
  </si>
  <si>
    <t>単価契約
予定調達総額
'@3円ほか</t>
    <rPh sb="0" eb="4">
      <t>タンカケイヤク</t>
    </rPh>
    <rPh sb="5" eb="11">
      <t>ヨテイチョウタツソウガク</t>
    </rPh>
    <phoneticPr fontId="1"/>
  </si>
  <si>
    <t>8380001000103</t>
    <phoneticPr fontId="1"/>
  </si>
  <si>
    <t>資金調達のための支援業務</t>
    <phoneticPr fontId="1"/>
  </si>
  <si>
    <t xml:space="preserve">株式会社みずほ銀行
東京都千代田区大手町１－５－５ </t>
    <phoneticPr fontId="1"/>
  </si>
  <si>
    <t xml:space="preserve">6010001008845 </t>
    <phoneticPr fontId="1"/>
  </si>
  <si>
    <t>複数年度契約
令和６年度　24,658,700円
令和７年度　458,700円
令和８年度　182,600円</t>
    <rPh sb="40" eb="42">
      <t>レイワ</t>
    </rPh>
    <rPh sb="43" eb="45">
      <t>ネンド</t>
    </rPh>
    <rPh sb="53" eb="54">
      <t>エン</t>
    </rPh>
    <phoneticPr fontId="1"/>
  </si>
  <si>
    <t>-</t>
    <phoneticPr fontId="1"/>
  </si>
  <si>
    <t>令和６～11 年度農業者年金記録管理システム運用・保守業務</t>
    <phoneticPr fontId="1"/>
  </si>
  <si>
    <t>株式会社日立システムズ
東京都品川区大崎１－２－１</t>
    <phoneticPr fontId="1"/>
  </si>
  <si>
    <t>6010701025710</t>
    <phoneticPr fontId="1"/>
  </si>
  <si>
    <t>会計システム機器等の更改及び保守</t>
    <phoneticPr fontId="1"/>
  </si>
  <si>
    <t>Ｓｏｌａ株式会社
東京都千代田区外神田６－１４－３</t>
    <phoneticPr fontId="1"/>
  </si>
  <si>
    <t>5010001121335</t>
    <phoneticPr fontId="1"/>
  </si>
  <si>
    <t>複数年度契約
令和６年度　317,492,560円
令和７年度　315,294,540円
令和８年度　297,352,440円
令和９年度　257,287,140円
令和10年度　232,236,840円
令和11年度　80,494,480円</t>
    <rPh sb="45" eb="47">
      <t>レイワ</t>
    </rPh>
    <rPh sb="48" eb="50">
      <t>ネンド</t>
    </rPh>
    <rPh sb="62" eb="63">
      <t>エン</t>
    </rPh>
    <rPh sb="64" eb="66">
      <t>レイワ</t>
    </rPh>
    <rPh sb="67" eb="69">
      <t>ネンド</t>
    </rPh>
    <rPh sb="81" eb="82">
      <t>エン</t>
    </rPh>
    <rPh sb="83" eb="85">
      <t>レイワ</t>
    </rPh>
    <rPh sb="87" eb="89">
      <t>ネンド</t>
    </rPh>
    <rPh sb="101" eb="102">
      <t>エン</t>
    </rPh>
    <rPh sb="103" eb="105">
      <t>レイワ</t>
    </rPh>
    <rPh sb="107" eb="109">
      <t>ネンド</t>
    </rPh>
    <rPh sb="120" eb="121">
      <t>エン</t>
    </rPh>
    <phoneticPr fontId="1"/>
  </si>
  <si>
    <t>複数年度契約
令和６年度　10,700,800円
令和７年度　726,000円
令和８年度　726,000円
令和９年度　726,000円
令和10年度　726,000円
令和11年度　423,500円</t>
    <rPh sb="40" eb="42">
      <t>レイワ</t>
    </rPh>
    <rPh sb="43" eb="45">
      <t>ネンド</t>
    </rPh>
    <rPh sb="55" eb="57">
      <t>レイワ</t>
    </rPh>
    <rPh sb="58" eb="60">
      <t>ネンド</t>
    </rPh>
    <rPh sb="70" eb="72">
      <t>レイワ</t>
    </rPh>
    <rPh sb="74" eb="76">
      <t>ネンド</t>
    </rPh>
    <rPh sb="86" eb="88">
      <t>レイワ</t>
    </rPh>
    <rPh sb="90" eb="92">
      <t>ネンド</t>
    </rPh>
    <rPh sb="100" eb="101">
      <t>エン</t>
    </rPh>
    <phoneticPr fontId="1"/>
  </si>
  <si>
    <t>8010001020600</t>
    <phoneticPr fontId="1"/>
  </si>
  <si>
    <t>株式会社清和ビジネス
東京都中央区日本橋室町４－３－１８</t>
    <phoneticPr fontId="1"/>
  </si>
  <si>
    <t>什器購入</t>
    <phoneticPr fontId="1"/>
  </si>
  <si>
    <t>一般競争入札</t>
    <phoneticPr fontId="1"/>
  </si>
  <si>
    <t>7010401020291</t>
    <phoneticPr fontId="1"/>
  </si>
  <si>
    <t>東陽工業株式会社
東京都港区西新橋２－３９－９</t>
    <phoneticPr fontId="1"/>
  </si>
  <si>
    <t>電話設備移設業務</t>
    <phoneticPr fontId="1"/>
  </si>
  <si>
    <t>※</t>
    <phoneticPr fontId="1"/>
  </si>
  <si>
    <t>事務所移転　物流業務</t>
    <phoneticPr fontId="1"/>
  </si>
  <si>
    <t>契約担当役
独立行政法人農業者年金基金
理事　永井　春信
東京都港区西新橋１－６－２１</t>
    <phoneticPr fontId="1"/>
  </si>
  <si>
    <t>ヒガシオフィスサービス株式会社
東京都港区新橋１－１８－１６</t>
    <phoneticPr fontId="1"/>
  </si>
  <si>
    <t>9010401152109</t>
    <phoneticPr fontId="1"/>
  </si>
  <si>
    <t>令和６年度独立行政法人農業者年金基金情報セキュリティ監査及び個人情報保護監査</t>
    <phoneticPr fontId="1"/>
  </si>
  <si>
    <t>株式会社ベネファキス
東京都港区虎ノ門５－３－２０</t>
    <phoneticPr fontId="1"/>
  </si>
  <si>
    <t>8010401056590</t>
    <phoneticPr fontId="1"/>
  </si>
  <si>
    <t>第三期情報提供ネットワークシステム移行に伴うインターフェースサーバの更改業務</t>
    <phoneticPr fontId="1"/>
  </si>
  <si>
    <t>複数年度契約
令和7年度117,555,772円
令和8年度4,714,508円</t>
    <phoneticPr fontId="1"/>
  </si>
  <si>
    <t>高嶺清掃株式会社
東京都葛飾区東立石３－５－１</t>
    <phoneticPr fontId="1"/>
  </si>
  <si>
    <t>什器及び物品等撤去・処分作業</t>
    <phoneticPr fontId="1"/>
  </si>
  <si>
    <t>9011801002828</t>
    <phoneticPr fontId="1"/>
  </si>
  <si>
    <t>農業者年金に係る令和６年分公的年金等の源泉徴収票（受給者交付用）等の作成及び送付業務</t>
    <phoneticPr fontId="1"/>
  </si>
  <si>
    <t>株式会社ビー・プロ
宮城県仙台市若林区六丁の目西町４－１</t>
    <phoneticPr fontId="1"/>
  </si>
  <si>
    <t>7370001002729</t>
    <phoneticPr fontId="1"/>
  </si>
  <si>
    <t>単価契約
予定調達総額
'@8.14円ほか</t>
    <phoneticPr fontId="1"/>
  </si>
  <si>
    <t>契約担当役
独立行政法人農業者年金基金
理事　永井　春信
東京都新宿区四谷３－２－１</t>
    <rPh sb="20" eb="22">
      <t>リジ</t>
    </rPh>
    <rPh sb="23" eb="25">
      <t>ナガイ</t>
    </rPh>
    <rPh sb="26" eb="28">
      <t>ハルノブ</t>
    </rPh>
    <rPh sb="29" eb="32">
      <t>トウキョウト</t>
    </rPh>
    <rPh sb="32" eb="37">
      <t>シンジュククヨツヤ</t>
    </rPh>
    <phoneticPr fontId="7"/>
  </si>
  <si>
    <t>契約担当役
独立行政法人農業者年金基金
理事　永井　春信
東京都新宿区四谷３－２－１</t>
    <phoneticPr fontId="1"/>
  </si>
  <si>
    <t>什器（デスクワゴンほか）購入</t>
    <phoneticPr fontId="1"/>
  </si>
  <si>
    <t>マイクロフィルム文書作成</t>
    <phoneticPr fontId="1"/>
  </si>
  <si>
    <t>令和７年度農業者年金に係る勧奨状（ハガキ・封書）及び受給可能者等リスト等の作成、印刷、封入・封緘及び郵便局への持込み(発送)業務</t>
    <phoneticPr fontId="1"/>
  </si>
  <si>
    <t>令和７年度～令和８年度「農業者年金振込・支払通知書」等圧着ハガキの印刷、圧着及び郵便局への持込み業務</t>
    <phoneticPr fontId="1"/>
  </si>
  <si>
    <t>令和７年度農業者年金証書等の個人宛て帳票及び処理結果一覧等の受託機関宛て帳票の作成、封入・封緘及び郵便局への持込み業務</t>
    <phoneticPr fontId="1"/>
  </si>
  <si>
    <t>株式会社清和ビジネス
東京都中央区日本橋室町４－３－１８</t>
    <phoneticPr fontId="7"/>
  </si>
  <si>
    <t>株式会社ニチマイ
東京都江戸川区中葛西４－１９－１４</t>
    <phoneticPr fontId="7"/>
  </si>
  <si>
    <t>光ビジネスフォーム株式会社
東京都八王子市東浅川町５５３</t>
    <phoneticPr fontId="7"/>
  </si>
  <si>
    <t>三条印刷株式会社 
北海道札幌市東区北十条東１３－１４</t>
    <phoneticPr fontId="7"/>
  </si>
  <si>
    <t>単価契約
予定調達総額
'@55円</t>
    <phoneticPr fontId="7"/>
  </si>
  <si>
    <t>単価契約
予定調達総額
'@110円ほか</t>
    <phoneticPr fontId="7"/>
  </si>
  <si>
    <t>複数年度契約
単価契約
予定調達総額
'@16.5円ほか</t>
    <phoneticPr fontId="7"/>
  </si>
  <si>
    <t>5010001006197</t>
    <phoneticPr fontId="1"/>
  </si>
  <si>
    <t>5010101003318</t>
    <phoneticPr fontId="1"/>
  </si>
  <si>
    <t>7430001019295</t>
    <phoneticPr fontId="1"/>
  </si>
  <si>
    <t>単価契約
予定調達総額
'@242円ほか</t>
    <phoneticPr fontId="1"/>
  </si>
  <si>
    <t>「農業者年金を受給するには（令和７年度版）」に係る印刷、製本及び発
送業務</t>
    <phoneticPr fontId="1"/>
  </si>
  <si>
    <t>株式会社アイネット
東京都中央区銀座７－１６－２１</t>
    <phoneticPr fontId="1"/>
  </si>
  <si>
    <t>5010001067883</t>
    <phoneticPr fontId="1"/>
  </si>
  <si>
    <t>「令和７事業年度農業者年金業務委託手数料の交付について」等の印刷、封入及び封緘並びに郵便局への持込業務</t>
    <phoneticPr fontId="1"/>
  </si>
  <si>
    <t>株式会社エルグッドヒューマー
埼玉県志木市本町６－２１－９</t>
    <phoneticPr fontId="1"/>
  </si>
  <si>
    <t>単価契約
予定調達総額
'@17.6円ほか</t>
    <phoneticPr fontId="7"/>
  </si>
  <si>
    <t>4030001115443</t>
    <phoneticPr fontId="1"/>
  </si>
  <si>
    <t>令和７年度農業者年金に係る「処理結果一覧」等の作成等業務(受託機関
あて)</t>
    <phoneticPr fontId="1"/>
  </si>
  <si>
    <t>単価契約
予定調達総額
'@143円ほか</t>
    <phoneticPr fontId="7"/>
  </si>
  <si>
    <t>単価契約
予定調達総額
'@13.2円ほか</t>
    <phoneticPr fontId="7"/>
  </si>
  <si>
    <t>※</t>
  </si>
  <si>
    <t>令和７年度「農業者年金振込・支払通知書、現況届、現況届提出対象者一覧表、再確認該当者リスト、市区町村別件数表、封筒等の作成、印刷、封入・封緘及び郵便局への持込み(発送）業務」</t>
    <phoneticPr fontId="1"/>
  </si>
  <si>
    <t>デジタル複合機の賃貸借及び保守業務</t>
    <phoneticPr fontId="1"/>
  </si>
  <si>
    <t>富士フイルムビジネスイノベーションジャパン株式会社
東京都江東区豊洲２－２－１</t>
    <phoneticPr fontId="1"/>
  </si>
  <si>
    <t>令和７年度農業者年金オンラインセミナー運営等業務</t>
    <phoneticPr fontId="1"/>
  </si>
  <si>
    <t>株式会社グローパス
埼玉県さいたま市大宮区宮町５－３－１</t>
    <phoneticPr fontId="1"/>
  </si>
  <si>
    <t>令和７年度用農業者年金ＰＲ用資材（５種）、「重要事項のご案内」及び「農業者年金受給権者の皆様へ」の原稿作成、印刷、発送業務</t>
    <phoneticPr fontId="1"/>
  </si>
  <si>
    <t>株式会社シナガワプランニング
東京都品川区豊町５－１４－１５</t>
    <phoneticPr fontId="1"/>
  </si>
  <si>
    <t>複数年契約
令和７年度184,800円
令和８年度184,800円
令和９年度184,800円
令和10年度184,800円
令和11年度184,800円
予定調達総額
一部単価契約
'@1.98円ほか</t>
    <rPh sb="0" eb="5">
      <t>フクスウネンケイヤク</t>
    </rPh>
    <rPh sb="6" eb="8">
      <t>レイワ</t>
    </rPh>
    <rPh sb="9" eb="11">
      <t>ネンド</t>
    </rPh>
    <rPh sb="20" eb="22">
      <t>レイワ</t>
    </rPh>
    <rPh sb="23" eb="25">
      <t>ネンド</t>
    </rPh>
    <rPh sb="34" eb="36">
      <t>レイワ</t>
    </rPh>
    <rPh sb="37" eb="39">
      <t>ネンド</t>
    </rPh>
    <rPh sb="48" eb="50">
      <t>レイワ</t>
    </rPh>
    <rPh sb="52" eb="54">
      <t>ネンド</t>
    </rPh>
    <rPh sb="63" eb="65">
      <t>レイワ</t>
    </rPh>
    <rPh sb="67" eb="69">
      <t>ネンド</t>
    </rPh>
    <rPh sb="76" eb="77">
      <t>エン</t>
    </rPh>
    <rPh sb="98" eb="99">
      <t>エン</t>
    </rPh>
    <phoneticPr fontId="1"/>
  </si>
  <si>
    <t>1011101015050</t>
    <phoneticPr fontId="1"/>
  </si>
  <si>
    <t>8030001128284</t>
    <phoneticPr fontId="1"/>
  </si>
  <si>
    <t>4010702009185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</si>
</sst>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円&quot;;[Red]\-#,##0&quot;円&quot;"/>
    <numFmt numFmtId="178" formatCode="0_);[Red]\(0\)"/>
    <numFmt numFmtId="179"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88">
    <xf numFmtId="0" fontId="0" fillId="0" borderId="0" xfId="0">
      <alignment vertical="center"/>
    </xf>
    <xf numFmtId="0" fontId="2" fillId="0" borderId="0" xfId="0" applyFont="1">
      <alignment vertical="center"/>
    </xf>
    <xf numFmtId="0" fontId="8" fillId="0" borderId="2" xfId="0"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9" fillId="0" borderId="9"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9" fillId="0" borderId="14" xfId="0" applyFont="1" applyBorder="1" applyAlignment="1">
      <alignment vertical="center" wrapText="1"/>
    </xf>
    <xf numFmtId="0" fontId="11" fillId="0" borderId="15" xfId="0" quotePrefix="1" applyFont="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176" fontId="9" fillId="0" borderId="17" xfId="0" applyNumberFormat="1" applyFont="1" applyBorder="1" applyAlignment="1">
      <alignment horizontal="center" vertical="center" wrapText="1"/>
    </xf>
    <xf numFmtId="0" fontId="9" fillId="0" borderId="17" xfId="0" quotePrefix="1" applyFont="1" applyBorder="1" applyAlignment="1">
      <alignment horizontal="center" vertical="center" wrapText="1"/>
    </xf>
    <xf numFmtId="0" fontId="9" fillId="0" borderId="17" xfId="0" applyFont="1" applyBorder="1" applyAlignment="1">
      <alignment horizontal="center" vertical="center" wrapText="1"/>
    </xf>
    <xf numFmtId="177" fontId="9" fillId="0" borderId="17" xfId="1" quotePrefix="1" applyNumberFormat="1" applyFont="1" applyFill="1" applyBorder="1" applyAlignment="1">
      <alignment horizontal="right" vertical="center" wrapText="1"/>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11" fillId="0" borderId="17" xfId="0" applyFont="1" applyBorder="1">
      <alignment vertical="center"/>
    </xf>
    <xf numFmtId="0" fontId="9" fillId="0" borderId="18" xfId="2" applyFont="1" applyBorder="1" applyAlignment="1">
      <alignment horizontal="left" vertical="center" wrapText="1"/>
    </xf>
    <xf numFmtId="0" fontId="9" fillId="0" borderId="19" xfId="0" applyFont="1" applyBorder="1" applyAlignment="1">
      <alignmen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178" fontId="9" fillId="0" borderId="2" xfId="0" quotePrefix="1" applyNumberFormat="1" applyFont="1" applyBorder="1" applyAlignment="1">
      <alignment horizontal="center" vertical="center" wrapText="1"/>
    </xf>
    <xf numFmtId="0" fontId="9" fillId="0" borderId="2" xfId="0"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lignment vertical="center"/>
    </xf>
    <xf numFmtId="0" fontId="9" fillId="0" borderId="20" xfId="2"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8" xfId="0"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quotePrefix="1"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38" fontId="9" fillId="0" borderId="17" xfId="1" quotePrefix="1" applyFont="1" applyFill="1" applyBorder="1" applyAlignment="1">
      <alignment horizontal="right" vertical="center" wrapText="1"/>
    </xf>
    <xf numFmtId="38" fontId="9" fillId="0" borderId="1" xfId="1" quotePrefix="1" applyFont="1" applyFill="1" applyBorder="1" applyAlignment="1">
      <alignment horizontal="right" vertical="center" wrapText="1"/>
    </xf>
    <xf numFmtId="179" fontId="9" fillId="0" borderId="1" xfId="1" quotePrefix="1" applyNumberFormat="1" applyFont="1" applyFill="1" applyBorder="1" applyAlignment="1">
      <alignment horizontal="right" vertical="center" wrapText="1"/>
    </xf>
    <xf numFmtId="58" fontId="11" fillId="0" borderId="1" xfId="0" applyNumberFormat="1" applyFont="1" applyBorder="1" applyAlignment="1">
      <alignment horizontal="center" vertical="center"/>
    </xf>
    <xf numFmtId="38" fontId="9" fillId="0" borderId="2" xfId="1" quotePrefix="1" applyFont="1" applyFill="1" applyBorder="1" applyAlignment="1">
      <alignment horizontal="right" vertical="center" wrapText="1"/>
    </xf>
    <xf numFmtId="0" fontId="9" fillId="0" borderId="2"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3" xfId="0" applyBorder="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2D72BCAA-44DE-49B0-88C1-15CAF0165C8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DF911F7A-EB01-4F9B-B92F-92DCC2E0820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97D70E-6FCD-425B-925D-B570D09E4F5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05421C5-90A3-4704-9DF3-D59338BECEA6}"/>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3A22546-FA3C-4358-B3DB-7D4715E80AA9}"/>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1F60318D-8791-47D3-AD29-915B7A2D30A3}"/>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742950</xdr:colOff>
      <xdr:row>4</xdr:row>
      <xdr:rowOff>857250</xdr:rowOff>
    </xdr:from>
    <xdr:to>
      <xdr:col>10</xdr:col>
      <xdr:colOff>238125</xdr:colOff>
      <xdr:row>5</xdr:row>
      <xdr:rowOff>169725</xdr:rowOff>
    </xdr:to>
    <xdr:sp macro="" textlink="">
      <xdr:nvSpPr>
        <xdr:cNvPr id="3" name="正方形/長方形 2">
          <a:extLst>
            <a:ext uri="{FF2B5EF4-FFF2-40B4-BE49-F238E27FC236}">
              <a16:creationId xmlns:a16="http://schemas.microsoft.com/office/drawing/2014/main" id="{FB0FAC43-8F33-4B6E-A147-8DC02F6635E1}"/>
            </a:ext>
          </a:extLst>
        </xdr:cNvPr>
        <xdr:cNvSpPr/>
      </xdr:nvSpPr>
      <xdr:spPr>
        <a:xfrm>
          <a:off x="5772150" y="1809750"/>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8BA7A238-E86E-40BA-BF82-F2543B1DB214}"/>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7352EE1C-63B9-481B-A36B-AA184F6089F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DE313D0-7464-4CD4-BD88-912EB774B2DC}"/>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A3111465-0A77-4534-8BB0-A157571A38C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DAA648-CC48-4C4D-A223-0DA32C4297F1}"/>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533400</xdr:colOff>
      <xdr:row>4</xdr:row>
      <xdr:rowOff>895350</xdr:rowOff>
    </xdr:from>
    <xdr:to>
      <xdr:col>10</xdr:col>
      <xdr:colOff>28575</xdr:colOff>
      <xdr:row>5</xdr:row>
      <xdr:rowOff>207825</xdr:rowOff>
    </xdr:to>
    <xdr:sp macro="" textlink="">
      <xdr:nvSpPr>
        <xdr:cNvPr id="3" name="正方形/長方形 2">
          <a:extLst>
            <a:ext uri="{FF2B5EF4-FFF2-40B4-BE49-F238E27FC236}">
              <a16:creationId xmlns:a16="http://schemas.microsoft.com/office/drawing/2014/main" id="{70B9ED26-1E7C-4792-81E2-4CAE9672746C}"/>
            </a:ext>
          </a:extLst>
        </xdr:cNvPr>
        <xdr:cNvSpPr/>
      </xdr:nvSpPr>
      <xdr:spPr>
        <a:xfrm>
          <a:off x="5562600" y="1847850"/>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1"/>
  <sheetViews>
    <sheetView view="pageBreakPreview" topLeftCell="G1" zoomScaleNormal="100" zoomScaleSheetLayoutView="100" workbookViewId="0">
      <pane ySplit="4" topLeftCell="A5" activePane="bottomLeft" state="frozen"/>
      <selection activeCell="D1" sqref="D1"/>
      <selection pane="bottomLeft" activeCell="P7" sqref="P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7"/>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8"/>
      <c r="C4" s="72"/>
      <c r="D4" s="75"/>
      <c r="E4" s="77"/>
      <c r="F4" s="77"/>
      <c r="G4" s="77"/>
      <c r="H4" s="87"/>
      <c r="I4" s="77"/>
      <c r="J4" s="77"/>
      <c r="K4" s="77"/>
      <c r="L4" s="77"/>
      <c r="M4" s="2" t="s">
        <v>10</v>
      </c>
      <c r="N4" s="2" t="s">
        <v>11</v>
      </c>
      <c r="O4" s="2" t="s">
        <v>12</v>
      </c>
      <c r="P4" s="82"/>
    </row>
    <row r="5" spans="1:16" s="3" customFormat="1" ht="77.25" customHeight="1" x14ac:dyDescent="0.15">
      <c r="D5" s="16" t="s">
        <v>23</v>
      </c>
      <c r="E5" s="17" t="s">
        <v>22</v>
      </c>
      <c r="F5" s="18">
        <v>45383</v>
      </c>
      <c r="G5" s="17" t="s">
        <v>20</v>
      </c>
      <c r="H5" s="19" t="s">
        <v>21</v>
      </c>
      <c r="I5" s="20" t="s">
        <v>17</v>
      </c>
      <c r="J5" s="20" t="s">
        <v>18</v>
      </c>
      <c r="K5" s="21" t="s">
        <v>24</v>
      </c>
      <c r="L5" s="22" t="s">
        <v>19</v>
      </c>
      <c r="M5" s="23"/>
      <c r="N5" s="23"/>
      <c r="O5" s="24"/>
      <c r="P5" s="25"/>
    </row>
    <row r="6" spans="1:16" s="3" customFormat="1" ht="67.5" customHeight="1" x14ac:dyDescent="0.15">
      <c r="D6" s="14" t="s">
        <v>26</v>
      </c>
      <c r="E6" s="9" t="s">
        <v>22</v>
      </c>
      <c r="F6" s="10">
        <v>45383</v>
      </c>
      <c r="G6" s="9" t="s">
        <v>27</v>
      </c>
      <c r="H6" s="15" t="s">
        <v>28</v>
      </c>
      <c r="I6" s="4" t="s">
        <v>17</v>
      </c>
      <c r="J6" s="4" t="s">
        <v>18</v>
      </c>
      <c r="K6" s="6" t="s">
        <v>25</v>
      </c>
      <c r="L6" s="11" t="s">
        <v>19</v>
      </c>
      <c r="M6" s="12"/>
      <c r="N6" s="12"/>
      <c r="O6" s="13"/>
      <c r="P6" s="5" t="s">
        <v>29</v>
      </c>
    </row>
    <row r="7" spans="1:16" s="3" customFormat="1" ht="67.5" customHeight="1" thickBot="1" x14ac:dyDescent="0.2">
      <c r="D7" s="26" t="s">
        <v>31</v>
      </c>
      <c r="E7" s="27" t="s">
        <v>22</v>
      </c>
      <c r="F7" s="28">
        <v>45408</v>
      </c>
      <c r="G7" s="27" t="s">
        <v>32</v>
      </c>
      <c r="H7" s="29" t="s">
        <v>34</v>
      </c>
      <c r="I7" s="30" t="s">
        <v>30</v>
      </c>
      <c r="J7" s="30" t="s">
        <v>18</v>
      </c>
      <c r="K7" s="31">
        <v>2853895</v>
      </c>
      <c r="L7" s="32" t="s">
        <v>19</v>
      </c>
      <c r="M7" s="33"/>
      <c r="N7" s="33"/>
      <c r="O7" s="34"/>
      <c r="P7" s="35" t="s">
        <v>33</v>
      </c>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00000000-0002-0000-0000-000000000000}">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00000000-0002-0000-0000-000001000000}">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E33F7-06FA-4DD7-9754-F192D8D85C37}">
  <sheetPr>
    <pageSetUpPr fitToPage="1"/>
  </sheetPr>
  <dimension ref="A1:P13"/>
  <sheetViews>
    <sheetView view="pageBreakPreview"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60"/>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61"/>
      <c r="C4" s="72"/>
      <c r="D4" s="75"/>
      <c r="E4" s="77"/>
      <c r="F4" s="77"/>
      <c r="G4" s="77"/>
      <c r="H4" s="87"/>
      <c r="I4" s="77"/>
      <c r="J4" s="77"/>
      <c r="K4" s="77"/>
      <c r="L4" s="77"/>
      <c r="M4" s="2" t="s">
        <v>10</v>
      </c>
      <c r="N4" s="2" t="s">
        <v>11</v>
      </c>
      <c r="O4" s="2" t="s">
        <v>12</v>
      </c>
      <c r="P4" s="82"/>
    </row>
    <row r="5" spans="1:16" s="3" customFormat="1" ht="77.25" customHeight="1" x14ac:dyDescent="0.15">
      <c r="D5" s="16" t="s">
        <v>74</v>
      </c>
      <c r="E5" s="17" t="s">
        <v>73</v>
      </c>
      <c r="F5" s="18">
        <v>45672</v>
      </c>
      <c r="G5" s="17" t="s">
        <v>79</v>
      </c>
      <c r="H5" s="19" t="s">
        <v>48</v>
      </c>
      <c r="I5" s="20" t="s">
        <v>51</v>
      </c>
      <c r="J5" s="20" t="s">
        <v>18</v>
      </c>
      <c r="K5" s="62">
        <v>4235000</v>
      </c>
      <c r="L5" s="22" t="s">
        <v>39</v>
      </c>
      <c r="M5" s="23"/>
      <c r="N5" s="23"/>
      <c r="O5" s="24"/>
      <c r="P5" s="38"/>
    </row>
    <row r="6" spans="1:16" s="3" customFormat="1" ht="77.25" customHeight="1" x14ac:dyDescent="0.15">
      <c r="D6" s="14" t="s">
        <v>75</v>
      </c>
      <c r="E6" s="9" t="s">
        <v>73</v>
      </c>
      <c r="F6" s="10">
        <v>45672</v>
      </c>
      <c r="G6" s="9" t="s">
        <v>80</v>
      </c>
      <c r="H6" s="47" t="s">
        <v>86</v>
      </c>
      <c r="I6" s="4" t="s">
        <v>51</v>
      </c>
      <c r="J6" s="4" t="s">
        <v>18</v>
      </c>
      <c r="K6" s="63">
        <v>3630000</v>
      </c>
      <c r="L6" s="11" t="s">
        <v>39</v>
      </c>
      <c r="M6" s="12"/>
      <c r="N6" s="12"/>
      <c r="O6" s="13"/>
      <c r="P6" s="5" t="s">
        <v>83</v>
      </c>
    </row>
    <row r="7" spans="1:16" s="3" customFormat="1" ht="77.25" customHeight="1" x14ac:dyDescent="0.15">
      <c r="D7" s="14" t="s">
        <v>76</v>
      </c>
      <c r="E7" s="9" t="s">
        <v>73</v>
      </c>
      <c r="F7" s="10">
        <v>45673</v>
      </c>
      <c r="G7" s="9" t="s">
        <v>81</v>
      </c>
      <c r="H7" s="47" t="s">
        <v>87</v>
      </c>
      <c r="I7" s="4" t="s">
        <v>51</v>
      </c>
      <c r="J7" s="4" t="s">
        <v>18</v>
      </c>
      <c r="K7" s="64">
        <v>1567720</v>
      </c>
      <c r="L7" s="11" t="s">
        <v>39</v>
      </c>
      <c r="M7" s="12"/>
      <c r="N7" s="12"/>
      <c r="O7" s="13"/>
      <c r="P7" s="5" t="s">
        <v>84</v>
      </c>
    </row>
    <row r="8" spans="1:16" s="3" customFormat="1" ht="78.75" customHeight="1" x14ac:dyDescent="0.15">
      <c r="D8" s="14" t="s">
        <v>77</v>
      </c>
      <c r="E8" s="9" t="s">
        <v>73</v>
      </c>
      <c r="F8" s="65">
        <v>45679</v>
      </c>
      <c r="G8" s="9" t="s">
        <v>82</v>
      </c>
      <c r="H8" s="47" t="s">
        <v>88</v>
      </c>
      <c r="I8" s="4" t="s">
        <v>51</v>
      </c>
      <c r="J8" s="4" t="s">
        <v>18</v>
      </c>
      <c r="K8" s="64">
        <v>1816496</v>
      </c>
      <c r="L8" s="11" t="s">
        <v>39</v>
      </c>
      <c r="M8" s="12"/>
      <c r="N8" s="12"/>
      <c r="O8" s="13"/>
      <c r="P8" s="5" t="s">
        <v>85</v>
      </c>
    </row>
    <row r="9" spans="1:16" s="3" customFormat="1" ht="67.5" customHeight="1" thickBot="1" x14ac:dyDescent="0.2">
      <c r="D9" s="26" t="s">
        <v>78</v>
      </c>
      <c r="E9" s="27" t="s">
        <v>73</v>
      </c>
      <c r="F9" s="28">
        <v>45685</v>
      </c>
      <c r="G9" s="27" t="s">
        <v>81</v>
      </c>
      <c r="H9" s="67" t="s">
        <v>87</v>
      </c>
      <c r="I9" s="30" t="s">
        <v>51</v>
      </c>
      <c r="J9" s="30" t="s">
        <v>18</v>
      </c>
      <c r="K9" s="66">
        <v>2662000</v>
      </c>
      <c r="L9" s="32"/>
      <c r="M9" s="33"/>
      <c r="N9" s="33"/>
      <c r="O9" s="34"/>
      <c r="P9" s="35" t="s">
        <v>89</v>
      </c>
    </row>
    <row r="10" spans="1:16" s="3" customFormat="1" ht="13.5" customHeight="1" x14ac:dyDescent="0.15">
      <c r="D10" s="3" t="s">
        <v>14</v>
      </c>
    </row>
    <row r="11" spans="1:16" s="3" customFormat="1" ht="13.5" customHeight="1" x14ac:dyDescent="0.15">
      <c r="D11" s="3" t="s">
        <v>16</v>
      </c>
    </row>
    <row r="12" spans="1:16" x14ac:dyDescent="0.15">
      <c r="D12" s="1"/>
    </row>
    <row r="13" spans="1:16" x14ac:dyDescent="0.15">
      <c r="D13"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O5:O9 JK5:JK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xr:uid="{31342612-1571-49D9-94D5-FFB9452940F4}"/>
    <dataValidation type="list" allowBlank="1" showInputMessage="1" showErrorMessage="1" sqref="N5:N9 JJ5:JJ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xr:uid="{39E8C3E5-5A6E-46F4-B855-4FB26E76E8D4}">
      <formula1>"国所管,都道府県所管"</formula1>
    </dataValidation>
    <dataValidation type="list" allowBlank="1" showInputMessage="1" showErrorMessage="1" sqref="M5:M9 JI5:JI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xr:uid="{DC8974D2-E652-41F9-8053-9B2D8724860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8D8D-E504-4A52-88AA-71C71574BEBA}">
  <sheetPr>
    <pageSetUpPr fitToPage="1"/>
  </sheetPr>
  <dimension ref="A1:P13"/>
  <sheetViews>
    <sheetView view="pageBreakPreview" topLeftCell="D1" zoomScaleNormal="100" zoomScaleSheetLayoutView="100" workbookViewId="0">
      <pane ySplit="4" topLeftCell="A5" activePane="bottomLeft" state="frozen"/>
      <selection activeCell="D1" sqref="D1"/>
      <selection pane="bottomLeft" activeCell="P8" sqref="P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68"/>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69"/>
      <c r="C4" s="72"/>
      <c r="D4" s="75"/>
      <c r="E4" s="77"/>
      <c r="F4" s="77"/>
      <c r="G4" s="77"/>
      <c r="H4" s="87"/>
      <c r="I4" s="77"/>
      <c r="J4" s="77"/>
      <c r="K4" s="77"/>
      <c r="L4" s="77"/>
      <c r="M4" s="2" t="s">
        <v>10</v>
      </c>
      <c r="N4" s="2" t="s">
        <v>11</v>
      </c>
      <c r="O4" s="2" t="s">
        <v>12</v>
      </c>
      <c r="P4" s="82"/>
    </row>
    <row r="5" spans="1:16" s="3" customFormat="1" ht="77.25" customHeight="1" x14ac:dyDescent="0.15">
      <c r="D5" s="16" t="s">
        <v>90</v>
      </c>
      <c r="E5" s="17" t="s">
        <v>73</v>
      </c>
      <c r="F5" s="18">
        <v>45693</v>
      </c>
      <c r="G5" s="17" t="s">
        <v>91</v>
      </c>
      <c r="H5" s="19" t="s">
        <v>92</v>
      </c>
      <c r="I5" s="20" t="s">
        <v>51</v>
      </c>
      <c r="J5" s="20" t="s">
        <v>18</v>
      </c>
      <c r="K5" s="62">
        <v>1880450</v>
      </c>
      <c r="L5" s="22" t="s">
        <v>100</v>
      </c>
      <c r="M5" s="23"/>
      <c r="N5" s="23"/>
      <c r="O5" s="24"/>
      <c r="P5" s="38"/>
    </row>
    <row r="6" spans="1:16" s="3" customFormat="1" ht="77.25" customHeight="1" x14ac:dyDescent="0.15">
      <c r="D6" s="14" t="s">
        <v>97</v>
      </c>
      <c r="E6" s="9" t="s">
        <v>73</v>
      </c>
      <c r="F6" s="10">
        <v>45707</v>
      </c>
      <c r="G6" s="9" t="s">
        <v>69</v>
      </c>
      <c r="H6" s="47" t="s">
        <v>70</v>
      </c>
      <c r="I6" s="4" t="s">
        <v>51</v>
      </c>
      <c r="J6" s="4" t="s">
        <v>18</v>
      </c>
      <c r="K6" s="63">
        <v>1109350</v>
      </c>
      <c r="L6" s="11" t="s">
        <v>100</v>
      </c>
      <c r="M6" s="12"/>
      <c r="N6" s="12"/>
      <c r="O6" s="13"/>
      <c r="P6" s="5" t="s">
        <v>98</v>
      </c>
    </row>
    <row r="7" spans="1:16" s="3" customFormat="1" ht="77.25" customHeight="1" x14ac:dyDescent="0.15">
      <c r="D7" s="14" t="s">
        <v>93</v>
      </c>
      <c r="E7" s="9" t="s">
        <v>73</v>
      </c>
      <c r="F7" s="10">
        <v>45709</v>
      </c>
      <c r="G7" s="9" t="s">
        <v>94</v>
      </c>
      <c r="H7" s="47" t="s">
        <v>96</v>
      </c>
      <c r="I7" s="4" t="s">
        <v>51</v>
      </c>
      <c r="J7" s="4" t="s">
        <v>18</v>
      </c>
      <c r="K7" s="64">
        <v>499039</v>
      </c>
      <c r="L7" s="11" t="s">
        <v>100</v>
      </c>
      <c r="M7" s="12"/>
      <c r="N7" s="12"/>
      <c r="O7" s="13"/>
      <c r="P7" s="5" t="s">
        <v>95</v>
      </c>
    </row>
    <row r="8" spans="1:16" s="3" customFormat="1" ht="78.75" customHeight="1" x14ac:dyDescent="0.15">
      <c r="D8" s="14" t="s">
        <v>101</v>
      </c>
      <c r="E8" s="9" t="s">
        <v>73</v>
      </c>
      <c r="F8" s="65">
        <v>45715</v>
      </c>
      <c r="G8" s="9" t="s">
        <v>69</v>
      </c>
      <c r="H8" s="47" t="s">
        <v>70</v>
      </c>
      <c r="I8" s="4" t="s">
        <v>51</v>
      </c>
      <c r="J8" s="4" t="s">
        <v>18</v>
      </c>
      <c r="K8" s="64">
        <v>9138822</v>
      </c>
      <c r="L8" s="11" t="s">
        <v>100</v>
      </c>
      <c r="M8" s="12"/>
      <c r="N8" s="12"/>
      <c r="O8" s="13"/>
      <c r="P8" s="5" t="s">
        <v>99</v>
      </c>
    </row>
    <row r="9" spans="1:16" s="3" customFormat="1" ht="67.5" customHeight="1" thickBot="1" x14ac:dyDescent="0.2">
      <c r="D9" s="26"/>
      <c r="E9" s="27"/>
      <c r="F9" s="28"/>
      <c r="G9" s="27"/>
      <c r="H9" s="67"/>
      <c r="I9" s="30"/>
      <c r="J9" s="30"/>
      <c r="K9" s="66"/>
      <c r="L9" s="32"/>
      <c r="M9" s="33"/>
      <c r="N9" s="33"/>
      <c r="O9" s="34"/>
      <c r="P9" s="35"/>
    </row>
    <row r="10" spans="1:16" s="3" customFormat="1" ht="13.5" customHeight="1" x14ac:dyDescent="0.15">
      <c r="D10" s="3" t="s">
        <v>14</v>
      </c>
    </row>
    <row r="11" spans="1:16" s="3" customFormat="1" ht="13.5" customHeight="1" x14ac:dyDescent="0.15">
      <c r="D11" s="3" t="s">
        <v>16</v>
      </c>
    </row>
    <row r="12" spans="1:16" x14ac:dyDescent="0.15">
      <c r="D12" s="1"/>
    </row>
    <row r="13" spans="1:16" x14ac:dyDescent="0.15">
      <c r="D13"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M5:M9 JI5:JI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xr:uid="{866F29EF-26F3-4B0E-81F4-630559163845}">
      <formula1>"公財,公社,特財,特社"</formula1>
    </dataValidation>
    <dataValidation type="list" allowBlank="1" showInputMessage="1" showErrorMessage="1" sqref="N5:N9 JJ5:JJ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xr:uid="{BEE66078-F072-458E-9627-0162394D5726}">
      <formula1>"国所管,都道府県所管"</formula1>
    </dataValidation>
    <dataValidation showDropDown="1" showInputMessage="1" showErrorMessage="1" sqref="O5:O9 JK5:JK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xr:uid="{5FC5D760-2700-4E5F-8EDD-4DF7471D072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86DB-F194-426A-8961-A482595924AA}">
  <sheetPr>
    <pageSetUpPr fitToPage="1"/>
  </sheetPr>
  <dimension ref="A1:P13"/>
  <sheetViews>
    <sheetView tabSelected="1" view="pageBreakPreview" zoomScaleNormal="100" zoomScaleSheetLayoutView="100" workbookViewId="0">
      <pane ySplit="4" topLeftCell="A5" activePane="bottomLeft" state="frozen"/>
      <selection activeCell="D1" sqref="D1"/>
      <selection pane="bottomLeft" activeCell="H7" sqref="H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70"/>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71"/>
      <c r="C4" s="72"/>
      <c r="D4" s="75"/>
      <c r="E4" s="77"/>
      <c r="F4" s="77"/>
      <c r="G4" s="77"/>
      <c r="H4" s="87"/>
      <c r="I4" s="77"/>
      <c r="J4" s="77"/>
      <c r="K4" s="77"/>
      <c r="L4" s="77"/>
      <c r="M4" s="2" t="s">
        <v>10</v>
      </c>
      <c r="N4" s="2" t="s">
        <v>11</v>
      </c>
      <c r="O4" s="2" t="s">
        <v>12</v>
      </c>
      <c r="P4" s="82"/>
    </row>
    <row r="5" spans="1:16" s="3" customFormat="1" ht="105" customHeight="1" x14ac:dyDescent="0.15">
      <c r="D5" s="16" t="s">
        <v>102</v>
      </c>
      <c r="E5" s="17" t="s">
        <v>73</v>
      </c>
      <c r="F5" s="18">
        <v>45723</v>
      </c>
      <c r="G5" s="17" t="s">
        <v>103</v>
      </c>
      <c r="H5" s="19" t="s">
        <v>109</v>
      </c>
      <c r="I5" s="20" t="s">
        <v>51</v>
      </c>
      <c r="J5" s="20" t="s">
        <v>18</v>
      </c>
      <c r="K5" s="62">
        <v>15706900</v>
      </c>
      <c r="L5" s="22" t="s">
        <v>100</v>
      </c>
      <c r="M5" s="23"/>
      <c r="N5" s="23"/>
      <c r="O5" s="24"/>
      <c r="P5" s="38" t="s">
        <v>108</v>
      </c>
    </row>
    <row r="6" spans="1:16" s="3" customFormat="1" ht="77.25" customHeight="1" x14ac:dyDescent="0.15">
      <c r="D6" s="14" t="s">
        <v>104</v>
      </c>
      <c r="E6" s="9" t="s">
        <v>73</v>
      </c>
      <c r="F6" s="10">
        <v>45728</v>
      </c>
      <c r="G6" s="9" t="s">
        <v>105</v>
      </c>
      <c r="H6" s="47" t="s">
        <v>110</v>
      </c>
      <c r="I6" s="4" t="s">
        <v>51</v>
      </c>
      <c r="J6" s="4" t="s">
        <v>18</v>
      </c>
      <c r="K6" s="63">
        <v>1595000</v>
      </c>
      <c r="L6" s="11" t="s">
        <v>100</v>
      </c>
      <c r="M6" s="12"/>
      <c r="N6" s="12"/>
      <c r="O6" s="13"/>
      <c r="P6" s="5"/>
    </row>
    <row r="7" spans="1:16" s="3" customFormat="1" ht="77.25" customHeight="1" x14ac:dyDescent="0.15">
      <c r="D7" s="14" t="s">
        <v>106</v>
      </c>
      <c r="E7" s="9" t="s">
        <v>73</v>
      </c>
      <c r="F7" s="10">
        <v>45735</v>
      </c>
      <c r="G7" s="9" t="s">
        <v>107</v>
      </c>
      <c r="H7" s="47" t="s">
        <v>111</v>
      </c>
      <c r="I7" s="4" t="s">
        <v>51</v>
      </c>
      <c r="J7" s="4" t="s">
        <v>18</v>
      </c>
      <c r="K7" s="64">
        <v>3218077</v>
      </c>
      <c r="L7" s="11" t="s">
        <v>100</v>
      </c>
      <c r="M7" s="12"/>
      <c r="N7" s="12"/>
      <c r="O7" s="13"/>
      <c r="P7" s="5"/>
    </row>
    <row r="8" spans="1:16" s="3" customFormat="1" ht="78.75" customHeight="1" x14ac:dyDescent="0.15">
      <c r="D8" s="14"/>
      <c r="E8" s="9"/>
      <c r="F8" s="65"/>
      <c r="G8" s="9"/>
      <c r="H8" s="47"/>
      <c r="I8" s="4"/>
      <c r="J8" s="4"/>
      <c r="K8" s="64"/>
      <c r="L8" s="11"/>
      <c r="M8" s="12"/>
      <c r="N8" s="12"/>
      <c r="O8" s="13"/>
      <c r="P8" s="5"/>
    </row>
    <row r="9" spans="1:16" s="3" customFormat="1" ht="67.5" customHeight="1" thickBot="1" x14ac:dyDescent="0.2">
      <c r="D9" s="26"/>
      <c r="E9" s="27"/>
      <c r="F9" s="28"/>
      <c r="G9" s="27"/>
      <c r="H9" s="67"/>
      <c r="I9" s="30"/>
      <c r="J9" s="30"/>
      <c r="K9" s="66"/>
      <c r="L9" s="32"/>
      <c r="M9" s="33"/>
      <c r="N9" s="33"/>
      <c r="O9" s="34"/>
      <c r="P9" s="35"/>
    </row>
    <row r="10" spans="1:16" s="3" customFormat="1" ht="13.5" customHeight="1" x14ac:dyDescent="0.15">
      <c r="D10" s="3" t="s">
        <v>14</v>
      </c>
    </row>
    <row r="11" spans="1:16" s="3" customFormat="1" ht="13.5" customHeight="1" x14ac:dyDescent="0.15">
      <c r="D11" s="3" t="s">
        <v>16</v>
      </c>
    </row>
    <row r="12" spans="1:16" x14ac:dyDescent="0.15">
      <c r="D12" s="1"/>
    </row>
    <row r="13" spans="1:16" x14ac:dyDescent="0.15">
      <c r="D13"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O5:O9 JK5:JK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xr:uid="{D418A7D2-E08F-472A-AC3B-13D4974B6DFF}"/>
    <dataValidation type="list" allowBlank="1" showInputMessage="1" showErrorMessage="1" sqref="N5:N9 JJ5:JJ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xr:uid="{FD5A2207-103A-4E3D-AED6-F1279E5BBEBD}">
      <formula1>"国所管,都道府県所管"</formula1>
    </dataValidation>
    <dataValidation type="list" allowBlank="1" showInputMessage="1" showErrorMessage="1" sqref="M5:M9 JI5:JI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xr:uid="{E3CE556D-0349-4BD8-8D55-6ADD14F7C7C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02AF-26C6-4512-8492-46E04497701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36"/>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37"/>
      <c r="C4" s="72"/>
      <c r="D4" s="75"/>
      <c r="E4" s="77"/>
      <c r="F4" s="77"/>
      <c r="G4" s="77"/>
      <c r="H4" s="87"/>
      <c r="I4" s="77"/>
      <c r="J4" s="77"/>
      <c r="K4" s="77"/>
      <c r="L4" s="77"/>
      <c r="M4" s="2" t="s">
        <v>10</v>
      </c>
      <c r="N4" s="2" t="s">
        <v>11</v>
      </c>
      <c r="O4" s="2" t="s">
        <v>12</v>
      </c>
      <c r="P4" s="82"/>
    </row>
    <row r="5" spans="1:16" s="3" customFormat="1" ht="77.25" customHeight="1" x14ac:dyDescent="0.15">
      <c r="D5" s="16" t="s">
        <v>35</v>
      </c>
      <c r="E5" s="17" t="s">
        <v>22</v>
      </c>
      <c r="F5" s="18">
        <v>45427</v>
      </c>
      <c r="G5" s="17" t="s">
        <v>36</v>
      </c>
      <c r="H5" s="19" t="s">
        <v>37</v>
      </c>
      <c r="I5" s="20" t="s">
        <v>17</v>
      </c>
      <c r="J5" s="20" t="s">
        <v>18</v>
      </c>
      <c r="K5" s="21">
        <v>25300000</v>
      </c>
      <c r="L5" s="22" t="s">
        <v>19</v>
      </c>
      <c r="M5" s="23"/>
      <c r="N5" s="23"/>
      <c r="O5" s="24"/>
      <c r="P5" s="38" t="s">
        <v>38</v>
      </c>
    </row>
    <row r="6" spans="1:16" s="3" customFormat="1" ht="67.5" customHeight="1" x14ac:dyDescent="0.15">
      <c r="D6" s="14"/>
      <c r="E6" s="9"/>
      <c r="F6" s="10"/>
      <c r="G6" s="9"/>
      <c r="H6" s="15"/>
      <c r="I6" s="4"/>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E4A0FC04-5FC0-4559-89FE-2ADE067816B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1166D131-BB24-4FBA-9B9C-922EB1BE208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29AEB1DA-CEBA-4FC4-8C32-1174214F667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87F3-3A2B-4D98-B826-F2291DB7D238}">
  <sheetPr>
    <pageSetUpPr fitToPage="1"/>
  </sheetPr>
  <dimension ref="A1:P11"/>
  <sheetViews>
    <sheetView view="pageBreakPreview" topLeftCell="C1"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39"/>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40"/>
      <c r="C4" s="72"/>
      <c r="D4" s="75"/>
      <c r="E4" s="77"/>
      <c r="F4" s="77"/>
      <c r="G4" s="77"/>
      <c r="H4" s="87"/>
      <c r="I4" s="77"/>
      <c r="J4" s="77"/>
      <c r="K4" s="77"/>
      <c r="L4" s="77"/>
      <c r="M4" s="2" t="s">
        <v>10</v>
      </c>
      <c r="N4" s="2" t="s">
        <v>11</v>
      </c>
      <c r="O4" s="2" t="s">
        <v>12</v>
      </c>
      <c r="P4" s="82"/>
    </row>
    <row r="5" spans="1:16" s="3" customFormat="1" ht="77.25" customHeight="1" x14ac:dyDescent="0.15">
      <c r="D5" s="16" t="s">
        <v>40</v>
      </c>
      <c r="E5" s="43" t="s">
        <v>22</v>
      </c>
      <c r="F5" s="44">
        <v>45460</v>
      </c>
      <c r="G5" s="17" t="s">
        <v>41</v>
      </c>
      <c r="H5" s="46" t="s">
        <v>42</v>
      </c>
      <c r="I5" s="20" t="s">
        <v>17</v>
      </c>
      <c r="J5" s="45" t="s">
        <v>18</v>
      </c>
      <c r="K5" s="21">
        <v>1500158000</v>
      </c>
      <c r="L5" s="22" t="s">
        <v>19</v>
      </c>
      <c r="M5" s="23"/>
      <c r="N5" s="23"/>
      <c r="O5" s="24"/>
      <c r="P5" s="38" t="s">
        <v>46</v>
      </c>
    </row>
    <row r="6" spans="1:16" s="3" customFormat="1" ht="78.75" customHeight="1" x14ac:dyDescent="0.15">
      <c r="D6" s="14" t="s">
        <v>43</v>
      </c>
      <c r="E6" s="9" t="s">
        <v>22</v>
      </c>
      <c r="F6" s="10">
        <v>45467</v>
      </c>
      <c r="G6" s="9" t="s">
        <v>44</v>
      </c>
      <c r="H6" s="47" t="s">
        <v>45</v>
      </c>
      <c r="I6" s="4" t="s">
        <v>30</v>
      </c>
      <c r="J6" s="4" t="s">
        <v>18</v>
      </c>
      <c r="K6" s="6">
        <v>14028300</v>
      </c>
      <c r="L6" s="11" t="s">
        <v>39</v>
      </c>
      <c r="M6" s="12"/>
      <c r="N6" s="12"/>
      <c r="O6" s="13"/>
      <c r="P6" s="5" t="s">
        <v>47</v>
      </c>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50AEC24A-2314-4A4A-ABCF-B3156EEC0C3A}">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78741B0-AD10-4220-BA8B-C0FA2984A3AD}">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0CFB922-D633-4295-8E4D-BC7C55B1518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01FD8-750F-48E8-B46F-9403408CC4E0}">
  <sheetPr>
    <pageSetUpPr fitToPage="1"/>
  </sheetPr>
  <dimension ref="A1:P11"/>
  <sheetViews>
    <sheetView view="pageBreakPreview" topLeftCell="C1" zoomScaleNormal="100" zoomScaleSheetLayoutView="100" workbookViewId="0">
      <pane ySplit="4" topLeftCell="A5" activePane="bottomLeft" state="frozen"/>
      <selection activeCell="D1" sqref="D1"/>
      <selection pane="bottomLeft" activeCell="I6" sqref="I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41"/>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42"/>
      <c r="C4" s="72"/>
      <c r="D4" s="75"/>
      <c r="E4" s="77"/>
      <c r="F4" s="77"/>
      <c r="G4" s="77"/>
      <c r="H4" s="87"/>
      <c r="I4" s="77"/>
      <c r="J4" s="77"/>
      <c r="K4" s="77"/>
      <c r="L4" s="77"/>
      <c r="M4" s="2" t="s">
        <v>10</v>
      </c>
      <c r="N4" s="2" t="s">
        <v>11</v>
      </c>
      <c r="O4" s="2" t="s">
        <v>12</v>
      </c>
      <c r="P4" s="82"/>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0ECCFE51-130B-4380-9A1B-6AE8274CDDDB}"/>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747FF6F2-AE2D-4B5A-93B2-23337AD6D51E}">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3843FEF-30A0-44AA-8227-4C6EC2F1BD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B970B-9DC3-49A0-8C99-D1D7EFB0836F}">
  <sheetPr>
    <pageSetUpPr fitToPage="1"/>
  </sheetPr>
  <dimension ref="A1:P11"/>
  <sheetViews>
    <sheetView view="pageBreakPreview" topLeftCell="C1"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49"/>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50"/>
      <c r="C4" s="72"/>
      <c r="D4" s="75"/>
      <c r="E4" s="77"/>
      <c r="F4" s="77"/>
      <c r="G4" s="77"/>
      <c r="H4" s="87"/>
      <c r="I4" s="77"/>
      <c r="J4" s="77"/>
      <c r="K4" s="77"/>
      <c r="L4" s="77"/>
      <c r="M4" s="2" t="s">
        <v>10</v>
      </c>
      <c r="N4" s="2" t="s">
        <v>11</v>
      </c>
      <c r="O4" s="2" t="s">
        <v>12</v>
      </c>
      <c r="P4" s="82"/>
    </row>
    <row r="5" spans="1:16" s="3" customFormat="1" ht="77.25" customHeight="1" x14ac:dyDescent="0.15">
      <c r="D5" s="16" t="s">
        <v>50</v>
      </c>
      <c r="E5" s="43" t="s">
        <v>22</v>
      </c>
      <c r="F5" s="44">
        <v>45505</v>
      </c>
      <c r="G5" s="17" t="s">
        <v>49</v>
      </c>
      <c r="H5" s="46" t="s">
        <v>48</v>
      </c>
      <c r="I5" s="20" t="s">
        <v>51</v>
      </c>
      <c r="J5" s="45" t="s">
        <v>18</v>
      </c>
      <c r="K5" s="21">
        <v>121825000</v>
      </c>
      <c r="L5" s="22" t="s">
        <v>19</v>
      </c>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EEAF142-3636-4F00-9845-9D537934C05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94D693BA-6D9E-42C0-90D7-D429FE4A0BBE}">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89DD65F7-2BE5-4C5E-AAFB-44C2145F19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A186-36B5-4D00-849A-DD4913D350A9}">
  <sheetPr>
    <pageSetUpPr fitToPage="1"/>
  </sheetPr>
  <dimension ref="A1:P11"/>
  <sheetViews>
    <sheetView view="pageBreakPreview" topLeftCell="C1"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51"/>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52"/>
      <c r="C4" s="72"/>
      <c r="D4" s="75"/>
      <c r="E4" s="77"/>
      <c r="F4" s="77"/>
      <c r="G4" s="77"/>
      <c r="H4" s="87"/>
      <c r="I4" s="77"/>
      <c r="J4" s="77"/>
      <c r="K4" s="77"/>
      <c r="L4" s="77"/>
      <c r="M4" s="2" t="s">
        <v>10</v>
      </c>
      <c r="N4" s="2" t="s">
        <v>11</v>
      </c>
      <c r="O4" s="2" t="s">
        <v>12</v>
      </c>
      <c r="P4" s="82"/>
    </row>
    <row r="5" spans="1:16" s="3" customFormat="1" ht="77.25" customHeight="1" x14ac:dyDescent="0.15">
      <c r="D5" s="16" t="s">
        <v>54</v>
      </c>
      <c r="E5" s="43" t="s">
        <v>22</v>
      </c>
      <c r="F5" s="44">
        <v>45554</v>
      </c>
      <c r="G5" s="17" t="s">
        <v>53</v>
      </c>
      <c r="H5" s="46" t="s">
        <v>52</v>
      </c>
      <c r="I5" s="20" t="s">
        <v>51</v>
      </c>
      <c r="J5" s="45" t="s">
        <v>18</v>
      </c>
      <c r="K5" s="21">
        <v>3465000</v>
      </c>
      <c r="L5" s="22" t="s">
        <v>19</v>
      </c>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B1728A4C-CB7C-4C5C-83E2-E5C2D8E7232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C21DF5F2-0797-414C-8879-69EFF279306C}">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3D064C57-7E6C-4AB2-95A0-784E804B597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73ED-D447-4EB2-88F6-812B0E0066A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53"/>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54"/>
      <c r="C4" s="72"/>
      <c r="D4" s="75"/>
      <c r="E4" s="77"/>
      <c r="F4" s="77"/>
      <c r="G4" s="77"/>
      <c r="H4" s="87"/>
      <c r="I4" s="77"/>
      <c r="J4" s="77"/>
      <c r="K4" s="77"/>
      <c r="L4" s="77"/>
      <c r="M4" s="2" t="s">
        <v>10</v>
      </c>
      <c r="N4" s="2" t="s">
        <v>11</v>
      </c>
      <c r="O4" s="2" t="s">
        <v>12</v>
      </c>
      <c r="P4" s="82"/>
    </row>
    <row r="5" spans="1:16" s="3" customFormat="1" ht="77.25" customHeight="1" x14ac:dyDescent="0.15">
      <c r="D5" s="16" t="s">
        <v>56</v>
      </c>
      <c r="E5" s="43" t="s">
        <v>22</v>
      </c>
      <c r="F5" s="44">
        <v>45569</v>
      </c>
      <c r="G5" s="17" t="s">
        <v>58</v>
      </c>
      <c r="H5" s="46" t="s">
        <v>59</v>
      </c>
      <c r="I5" s="20" t="s">
        <v>51</v>
      </c>
      <c r="J5" s="45" t="s">
        <v>18</v>
      </c>
      <c r="K5" s="21">
        <v>3080000</v>
      </c>
      <c r="L5" s="22" t="s">
        <v>19</v>
      </c>
      <c r="M5" s="23"/>
      <c r="N5" s="23"/>
      <c r="O5" s="24"/>
      <c r="P5" s="38"/>
    </row>
    <row r="6" spans="1:16" s="3" customFormat="1" ht="78.75" customHeight="1" x14ac:dyDescent="0.15">
      <c r="D6" s="14" t="s">
        <v>60</v>
      </c>
      <c r="E6" s="9" t="s">
        <v>57</v>
      </c>
      <c r="F6" s="10">
        <v>45595</v>
      </c>
      <c r="G6" s="9" t="s">
        <v>61</v>
      </c>
      <c r="H6" s="47" t="s">
        <v>62</v>
      </c>
      <c r="I6" s="55" t="s">
        <v>51</v>
      </c>
      <c r="J6" s="4" t="s">
        <v>55</v>
      </c>
      <c r="K6" s="6">
        <v>1056000</v>
      </c>
      <c r="L6" s="11" t="s">
        <v>39</v>
      </c>
      <c r="M6" s="12"/>
      <c r="N6" s="12"/>
      <c r="O6" s="13"/>
      <c r="P6" s="5"/>
    </row>
    <row r="7" spans="1:16" s="3" customFormat="1" ht="67.5" customHeight="1" thickBot="1" x14ac:dyDescent="0.2">
      <c r="D7" s="26" t="s">
        <v>63</v>
      </c>
      <c r="E7" s="27" t="s">
        <v>57</v>
      </c>
      <c r="F7" s="28">
        <v>45596</v>
      </c>
      <c r="G7" s="27" t="s">
        <v>41</v>
      </c>
      <c r="H7" s="29" t="s">
        <v>42</v>
      </c>
      <c r="I7" s="30" t="s">
        <v>17</v>
      </c>
      <c r="J7" s="30" t="s">
        <v>55</v>
      </c>
      <c r="K7" s="31">
        <v>122270280</v>
      </c>
      <c r="L7" s="32" t="s">
        <v>39</v>
      </c>
      <c r="M7" s="33"/>
      <c r="N7" s="33"/>
      <c r="O7" s="34"/>
      <c r="P7" s="35" t="s">
        <v>64</v>
      </c>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659F15A1-23F4-4F61-B7FD-1BB5C52A390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833E3C94-CADF-45CA-864F-DBBF4BE7723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1AFA5940-EA7B-4268-A477-6E61C4CBA4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FDD5-BEC2-478A-A2ED-8EE5D0ACF817}">
  <sheetPr>
    <pageSetUpPr fitToPage="1"/>
  </sheetPr>
  <dimension ref="A1:P11"/>
  <sheetViews>
    <sheetView view="pageBreakPreview" topLeftCell="C1" zoomScaleNormal="100" zoomScaleSheetLayoutView="100" workbookViewId="0">
      <pane ySplit="4" topLeftCell="A5" activePane="bottomLeft" state="frozen"/>
      <selection activeCell="D1" sqref="D1"/>
      <selection pane="bottomLeft" activeCell="H6" sqref="H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56"/>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57"/>
      <c r="C4" s="72"/>
      <c r="D4" s="75"/>
      <c r="E4" s="77"/>
      <c r="F4" s="77"/>
      <c r="G4" s="77"/>
      <c r="H4" s="87"/>
      <c r="I4" s="77"/>
      <c r="J4" s="77"/>
      <c r="K4" s="77"/>
      <c r="L4" s="77"/>
      <c r="M4" s="2" t="s">
        <v>10</v>
      </c>
      <c r="N4" s="2" t="s">
        <v>11</v>
      </c>
      <c r="O4" s="2" t="s">
        <v>12</v>
      </c>
      <c r="P4" s="82"/>
    </row>
    <row r="5" spans="1:16" s="3" customFormat="1" ht="77.25" customHeight="1" x14ac:dyDescent="0.15">
      <c r="D5" s="16" t="s">
        <v>66</v>
      </c>
      <c r="E5" s="43" t="s">
        <v>72</v>
      </c>
      <c r="F5" s="44">
        <v>45615</v>
      </c>
      <c r="G5" s="17" t="s">
        <v>65</v>
      </c>
      <c r="H5" s="46" t="s">
        <v>67</v>
      </c>
      <c r="I5" s="20" t="s">
        <v>51</v>
      </c>
      <c r="J5" s="45" t="s">
        <v>18</v>
      </c>
      <c r="K5" s="21">
        <v>1826000</v>
      </c>
      <c r="L5" s="22" t="s">
        <v>19</v>
      </c>
      <c r="M5" s="23"/>
      <c r="N5" s="23"/>
      <c r="O5" s="24"/>
      <c r="P5" s="38"/>
    </row>
    <row r="6" spans="1:16" s="3" customFormat="1" ht="78.75" customHeight="1" x14ac:dyDescent="0.15">
      <c r="D6" s="14" t="s">
        <v>68</v>
      </c>
      <c r="E6" s="9" t="s">
        <v>73</v>
      </c>
      <c r="F6" s="10">
        <v>45618</v>
      </c>
      <c r="G6" s="9" t="s">
        <v>69</v>
      </c>
      <c r="H6" s="47" t="s">
        <v>70</v>
      </c>
      <c r="I6" s="55" t="s">
        <v>51</v>
      </c>
      <c r="J6" s="4" t="s">
        <v>55</v>
      </c>
      <c r="K6" s="6">
        <v>1636140</v>
      </c>
      <c r="L6" s="11" t="s">
        <v>39</v>
      </c>
      <c r="M6" s="12"/>
      <c r="N6" s="12"/>
      <c r="O6" s="13"/>
      <c r="P6" s="5" t="s">
        <v>71</v>
      </c>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6673467-9A2D-4700-8D15-57430CA8E467}"/>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D5B3B28B-4BCF-454E-AFF0-95E36DA741B5}">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0279F6C-740B-4C13-A563-65133039240E}">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A1FB4-9DE1-494F-8A9D-1A2A6928625C}">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I6" sqref="I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3" t="s">
        <v>15</v>
      </c>
      <c r="E1" s="84"/>
      <c r="F1" s="84"/>
      <c r="G1" s="84"/>
      <c r="H1" s="84"/>
      <c r="I1" s="84"/>
      <c r="J1" s="84"/>
      <c r="K1" s="84"/>
      <c r="L1" s="84"/>
      <c r="M1" s="84"/>
      <c r="N1" s="84"/>
      <c r="O1" s="84"/>
      <c r="P1" s="84"/>
    </row>
    <row r="2" spans="1:16" s="3" customFormat="1" ht="13.5" customHeight="1" thickBot="1" x14ac:dyDescent="0.2">
      <c r="D2" s="85"/>
      <c r="E2" s="85"/>
      <c r="F2" s="85"/>
      <c r="G2" s="85"/>
      <c r="H2" s="85"/>
      <c r="I2" s="85"/>
      <c r="J2" s="85"/>
      <c r="K2" s="85"/>
      <c r="L2" s="85"/>
      <c r="M2" s="85"/>
      <c r="N2" s="85"/>
      <c r="O2" s="85"/>
      <c r="P2" s="85"/>
    </row>
    <row r="3" spans="1:16" ht="13.5" customHeight="1" x14ac:dyDescent="0.15">
      <c r="A3" s="72"/>
      <c r="B3" s="58"/>
      <c r="C3" s="72"/>
      <c r="D3" s="74" t="s">
        <v>1</v>
      </c>
      <c r="E3" s="76" t="s">
        <v>2</v>
      </c>
      <c r="F3" s="76" t="s">
        <v>3</v>
      </c>
      <c r="G3" s="76" t="s">
        <v>4</v>
      </c>
      <c r="H3" s="86" t="s">
        <v>0</v>
      </c>
      <c r="I3" s="76" t="s">
        <v>13</v>
      </c>
      <c r="J3" s="76" t="s">
        <v>5</v>
      </c>
      <c r="K3" s="76" t="s">
        <v>6</v>
      </c>
      <c r="L3" s="76" t="s">
        <v>7</v>
      </c>
      <c r="M3" s="78" t="s">
        <v>8</v>
      </c>
      <c r="N3" s="79"/>
      <c r="O3" s="80"/>
      <c r="P3" s="81" t="s">
        <v>9</v>
      </c>
    </row>
    <row r="4" spans="1:16" ht="34.5" customHeight="1" thickBot="1" x14ac:dyDescent="0.2">
      <c r="A4" s="73"/>
      <c r="B4" s="59"/>
      <c r="C4" s="72"/>
      <c r="D4" s="75"/>
      <c r="E4" s="77"/>
      <c r="F4" s="77"/>
      <c r="G4" s="77"/>
      <c r="H4" s="87"/>
      <c r="I4" s="77"/>
      <c r="J4" s="77"/>
      <c r="K4" s="77"/>
      <c r="L4" s="77"/>
      <c r="M4" s="2" t="s">
        <v>10</v>
      </c>
      <c r="N4" s="2" t="s">
        <v>11</v>
      </c>
      <c r="O4" s="2" t="s">
        <v>12</v>
      </c>
      <c r="P4" s="82"/>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406D4C1B-3B98-458C-A4CC-C806073FEB71}">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D10F137-B3EC-4AC5-9742-B57C5BDC0023}">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77C8E45E-D79A-4001-B5DC-762F1B68CF9C}"/>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'4月'!Print_Area</vt:lpstr>
      <vt:lpstr>'５月'!Print_Area</vt:lpstr>
      <vt:lpstr>'６月'!Print_Area</vt:lpstr>
      <vt:lpstr>'７月'!Print_Area</vt:lpstr>
      <vt:lpstr>'８月'!Print_Area</vt:lpstr>
      <vt:lpstr>'９月'!Print_Area</vt:lpstr>
      <vt:lpstr>'１０月'!Print_Titles</vt:lpstr>
      <vt:lpstr>'１１月'!Print_Titles</vt:lpstr>
      <vt:lpstr>'１２月'!Print_Titles</vt:lpstr>
      <vt:lpstr>'１月'!Print_Titles</vt:lpstr>
      <vt:lpstr>'２月'!Print_Titles</vt:lpstr>
      <vt:lpstr>'３月'!Print_Titles</vt:lpstr>
      <vt:lpstr>'4月'!Print_Titles</vt:lpstr>
      <vt:lpstr>'５月'!Print_Titles</vt:lpstr>
      <vt:lpstr>'６月'!Print_Titles</vt:lpstr>
      <vt:lpstr>'７月'!Print_Titles</vt:lpstr>
      <vt:lpstr>'８月'!Print_Titles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2025-03-10T02:49:13Z</cp:lastPrinted>
  <dcterms:created xsi:type="dcterms:W3CDTF">2010-08-24T08:00:05Z</dcterms:created>
  <dcterms:modified xsi:type="dcterms:W3CDTF">2025-04-02T01:09:40Z</dcterms:modified>
</cp:coreProperties>
</file>