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pf-fls01\13_企画調整室\253　委託費【市町村段階】\000　交付要綱等\HP掲載ファイル(エクセル等の受託機関作業ファイル用）\R７掲載予定\加入推進活動（計画・実施状況＜実績＞）管理表及びワークシート\R6修正版（ifs関数からif関数に変更版）\"/>
    </mc:Choice>
  </mc:AlternateContent>
  <xr:revisionPtr revIDLastSave="0" documentId="13_ncr:1_{F19082F4-8C1E-430C-A6A8-A27504EF48BF}" xr6:coauthVersionLast="47" xr6:coauthVersionMax="47" xr10:uidLastSave="{00000000-0000-0000-0000-000000000000}"/>
  <bookViews>
    <workbookView xWindow="4020" yWindow="2475" windowWidth="22545" windowHeight="12615" xr2:uid="{F155D4C4-D2A0-42F4-82F3-58821A1E349A}"/>
  </bookViews>
  <sheets>
    <sheet name="【作業用】様式例第７号" sheetId="1" r:id="rId1"/>
    <sheet name="【提出用】様式２号" sheetId="2" r:id="rId2"/>
  </sheets>
  <definedNames>
    <definedName name="○×" localSheetId="1">#REF!</definedName>
    <definedName name="○×">#REF!</definedName>
    <definedName name="_xlnm.Print_Area" localSheetId="0">【作業用】様式例第７号!$A$1:$DB$156</definedName>
    <definedName name="_xlnm.Print_Area" localSheetId="1">【提出用】様式２号!$A$1:$W$29</definedName>
    <definedName name="系統" localSheetId="1">#REF!</definedName>
    <definedName name="系統">#REF!</definedName>
    <definedName name="市区町村一覧" localSheetId="1">#REF!</definedName>
    <definedName name="市区町村一覧">#REF!</definedName>
    <definedName name="都道府県" localSheetId="1">#REF!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5" i="2" l="1"/>
  <c r="R11" i="2"/>
  <c r="N18" i="2" l="1"/>
  <c r="M18" i="2"/>
  <c r="J11" i="2"/>
  <c r="T7" i="2"/>
  <c r="F11" i="2"/>
  <c r="V20" i="2"/>
  <c r="T4" i="2"/>
  <c r="T20" i="2" l="1"/>
  <c r="U20" i="2"/>
  <c r="E20" i="2" l="1"/>
  <c r="I20" i="2"/>
  <c r="C18" i="2"/>
  <c r="A18" i="2"/>
  <c r="T5" i="2"/>
  <c r="T6" i="2"/>
  <c r="F2" i="2" l="1"/>
  <c r="I18" i="2" l="1"/>
  <c r="DC4" i="1"/>
  <c r="H20" i="2" s="1"/>
  <c r="DC3" i="1"/>
  <c r="J21" i="2" l="1"/>
  <c r="J20" i="2"/>
  <c r="D20" i="2"/>
  <c r="C20" i="2"/>
  <c r="J19" i="2"/>
  <c r="J18" i="2"/>
  <c r="E18" i="2"/>
  <c r="D18" i="2"/>
  <c r="C9" i="2"/>
  <c r="CV146" i="1"/>
  <c r="W20" i="2" s="1"/>
  <c r="CV122" i="1"/>
  <c r="BV122" i="1"/>
  <c r="BR122" i="1"/>
  <c r="BN122" i="1"/>
  <c r="BJ122" i="1"/>
  <c r="AU122" i="1"/>
  <c r="U122" i="1"/>
  <c r="Q122" i="1"/>
  <c r="M122" i="1"/>
  <c r="I122" i="1"/>
  <c r="CV99" i="1"/>
  <c r="BV99" i="1"/>
  <c r="Q20" i="2" s="1"/>
  <c r="BJ99" i="1"/>
  <c r="AU99" i="1"/>
  <c r="U99" i="1"/>
  <c r="Q18" i="2" s="1"/>
  <c r="I99" i="1"/>
  <c r="CV80" i="1"/>
  <c r="BV80" i="1"/>
  <c r="O20" i="2" s="1"/>
  <c r="BJ80" i="1"/>
  <c r="AU80" i="1"/>
  <c r="U80" i="1"/>
  <c r="O18" i="2" s="1"/>
  <c r="I80" i="1"/>
  <c r="CV61" i="1"/>
  <c r="N20" i="2" s="1"/>
  <c r="AU61" i="1"/>
  <c r="BP53" i="1"/>
  <c r="M20" i="2" s="1"/>
  <c r="BJ53" i="1"/>
  <c r="L20" i="2" s="1"/>
  <c r="O53" i="1"/>
  <c r="I53" i="1"/>
  <c r="L18" i="2" s="1"/>
  <c r="BL34" i="1"/>
  <c r="G20" i="2" s="1"/>
  <c r="BF34" i="1"/>
  <c r="F20" i="2" s="1"/>
  <c r="K34" i="1"/>
  <c r="G18" i="2" s="1"/>
  <c r="E34" i="1"/>
  <c r="F18" i="2" s="1"/>
  <c r="H18" i="2"/>
  <c r="DC2" i="1"/>
  <c r="C12" i="2" s="1"/>
  <c r="DC1" i="1"/>
  <c r="C11" i="2" s="1"/>
  <c r="AG99" i="1" l="1"/>
  <c r="R18" i="2" s="1"/>
  <c r="CH99" i="1"/>
  <c r="S18" i="2"/>
  <c r="S20" i="2"/>
  <c r="AG80" i="1"/>
  <c r="P18" i="2" s="1"/>
  <c r="CH80" i="1"/>
  <c r="P20" i="2" s="1"/>
  <c r="R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6" authorId="0" shapeId="0" xr:uid="{9A042337-5261-4D9C-BB9D-936806036E72}">
      <text>
        <r>
          <rPr>
            <b/>
            <sz val="9"/>
            <color indexed="81"/>
            <rFont val="MS P ゴシック"/>
            <family val="3"/>
            <charset val="128"/>
          </rPr>
          <t>更新が完了している場合は、更新した日を入力する。</t>
        </r>
      </text>
    </comment>
    <comment ref="AN36" authorId="0" shapeId="0" xr:uid="{96599681-E333-4A11-996A-B65ECDA9964C}">
      <text>
        <r>
          <rPr>
            <b/>
            <sz val="9"/>
            <color indexed="81"/>
            <rFont val="MS P ゴシック"/>
            <family val="3"/>
            <charset val="128"/>
          </rPr>
          <t>今後更新する場合は、現在の登載人数を入力する。
更新が完了している場合は、更新後の人数を入力する。</t>
        </r>
      </text>
    </comment>
  </commentList>
</comments>
</file>

<file path=xl/sharedStrings.xml><?xml version="1.0" encoding="utf-8"?>
<sst xmlns="http://schemas.openxmlformats.org/spreadsheetml/2006/main" count="331" uniqueCount="142">
  <si>
    <t>（様式例第７号）</t>
    <rPh sb="1" eb="3">
      <t>ヨウシキ</t>
    </rPh>
    <rPh sb="3" eb="4">
      <t>レイ</t>
    </rPh>
    <rPh sb="4" eb="5">
      <t>ダイ</t>
    </rPh>
    <rPh sb="6" eb="7">
      <t>ゴウ</t>
    </rPh>
    <phoneticPr fontId="2"/>
  </si>
  <si>
    <t>令和</t>
    <rPh sb="0" eb="2">
      <t>レイワ</t>
    </rPh>
    <phoneticPr fontId="2"/>
  </si>
  <si>
    <t>年度加入推進活動（計画・実施状況＜実績＞）管理表ワークシート</t>
    <phoneticPr fontId="2"/>
  </si>
  <si>
    <t>市区町村名またはJA名</t>
    <phoneticPr fontId="2"/>
  </si>
  <si>
    <t>担当部署</t>
    <phoneticPr fontId="2"/>
  </si>
  <si>
    <t>電話番号</t>
    <phoneticPr fontId="2"/>
  </si>
  <si>
    <t>記入者</t>
    <phoneticPr fontId="2"/>
  </si>
  <si>
    <t>【記入及び提出の留意事項】</t>
    <rPh sb="1" eb="3">
      <t>キニュウ</t>
    </rPh>
    <rPh sb="3" eb="4">
      <t>オヨ</t>
    </rPh>
    <rPh sb="5" eb="7">
      <t>テイシュツ</t>
    </rPh>
    <rPh sb="8" eb="10">
      <t>リュウイ</t>
    </rPh>
    <rPh sb="10" eb="12">
      <t>ジコウ</t>
    </rPh>
    <phoneticPr fontId="2"/>
  </si>
  <si>
    <t xml:space="preserve"> ③ 年度終了後、上記②で入力した実施状況に年度末までの実績を追加入力し、様式第２号をもって県段階受託機関へ翌年度の５月末までに報告を行ってください。</t>
    <rPh sb="2" eb="4">
      <t>ネンド</t>
    </rPh>
    <rPh sb="5" eb="7">
      <t>シュウリョウ</t>
    </rPh>
    <rPh sb="7" eb="8">
      <t>ゴ</t>
    </rPh>
    <rPh sb="9" eb="11">
      <t>ジョウキ</t>
    </rPh>
    <rPh sb="13" eb="15">
      <t>ニュウリョク</t>
    </rPh>
    <rPh sb="17" eb="19">
      <t>ジッシ</t>
    </rPh>
    <rPh sb="19" eb="21">
      <t>ジョウキョウ</t>
    </rPh>
    <rPh sb="22" eb="25">
      <t>ネンドマツ</t>
    </rPh>
    <rPh sb="28" eb="30">
      <t>ジッセキ</t>
    </rPh>
    <rPh sb="33" eb="35">
      <t>ニュウリョク</t>
    </rPh>
    <rPh sb="38" eb="39">
      <t>ゴウ</t>
    </rPh>
    <rPh sb="39" eb="40">
      <t>ダイ</t>
    </rPh>
    <rPh sb="44" eb="46">
      <t>ゲンソク</t>
    </rPh>
    <rPh sb="49" eb="51">
      <t>ジュタク</t>
    </rPh>
    <rPh sb="51" eb="53">
      <t>キカン</t>
    </rPh>
    <rPh sb="64" eb="66">
      <t>ホウコク</t>
    </rPh>
    <rPh sb="65" eb="66">
      <t>オコナ</t>
    </rPh>
    <phoneticPr fontId="2"/>
  </si>
  <si>
    <t>計画（目標）</t>
    <rPh sb="0" eb="2">
      <t>ケイカク</t>
    </rPh>
    <rPh sb="3" eb="5">
      <t>モクヒョウ</t>
    </rPh>
    <phoneticPr fontId="2"/>
  </si>
  <si>
    <t>実施状況及び実績</t>
    <rPh sb="0" eb="2">
      <t>ジッシ</t>
    </rPh>
    <rPh sb="2" eb="4">
      <t>ジョウキョウ</t>
    </rPh>
    <rPh sb="4" eb="5">
      <t>オヨ</t>
    </rPh>
    <rPh sb="6" eb="8">
      <t>ジッセキ</t>
    </rPh>
    <phoneticPr fontId="2"/>
  </si>
  <si>
    <t>年</t>
    <rPh sb="0" eb="1">
      <t>ネン</t>
    </rPh>
    <phoneticPr fontId="2"/>
  </si>
  <si>
    <t>月</t>
    <rPh sb="0" eb="1">
      <t>ガツ</t>
    </rPh>
    <phoneticPr fontId="2"/>
  </si>
  <si>
    <t>日</t>
    <rPh sb="0" eb="1">
      <t>ニチ</t>
    </rPh>
    <phoneticPr fontId="2"/>
  </si>
  <si>
    <t>策定</t>
    <rPh sb="0" eb="2">
      <t>サクテイ</t>
    </rPh>
    <phoneticPr fontId="2"/>
  </si>
  <si>
    <t>現在</t>
    <rPh sb="0" eb="2">
      <t>ゲンザイ</t>
    </rPh>
    <phoneticPr fontId="2"/>
  </si>
  <si>
    <t>①今年度の新規加入者数</t>
    <rPh sb="1" eb="4">
      <t>コンネンド</t>
    </rPh>
    <rPh sb="5" eb="7">
      <t>シンキ</t>
    </rPh>
    <rPh sb="9" eb="10">
      <t>シャ</t>
    </rPh>
    <rPh sb="10" eb="11">
      <t>スウ</t>
    </rPh>
    <phoneticPr fontId="2"/>
  </si>
  <si>
    <t>全体</t>
    <rPh sb="0" eb="2">
      <t>ゼンタイ</t>
    </rPh>
    <phoneticPr fontId="2"/>
  </si>
  <si>
    <t>名</t>
    <rPh sb="0" eb="1">
      <t>メイ</t>
    </rPh>
    <phoneticPr fontId="2"/>
  </si>
  <si>
    <t>20歳～39歳</t>
    <rPh sb="2" eb="3">
      <t>サイ</t>
    </rPh>
    <rPh sb="6" eb="7">
      <t>サイ</t>
    </rPh>
    <phoneticPr fontId="2"/>
  </si>
  <si>
    <t>女性</t>
    <rPh sb="0" eb="2">
      <t>ジョセイ</t>
    </rPh>
    <phoneticPr fontId="2"/>
  </si>
  <si>
    <t>②加入推進体制の整備</t>
  </si>
  <si>
    <t>班名・地区名等</t>
  </si>
  <si>
    <t>推進員数</t>
  </si>
  <si>
    <t>備考（職制等）</t>
  </si>
  <si>
    <t>人</t>
    <rPh sb="0" eb="1">
      <t>ニン</t>
    </rPh>
    <phoneticPr fontId="2"/>
  </si>
  <si>
    <t>班数</t>
    <rPh sb="0" eb="1">
      <t>ハン</t>
    </rPh>
    <rPh sb="1" eb="2">
      <t>スウ</t>
    </rPh>
    <phoneticPr fontId="2"/>
  </si>
  <si>
    <t>合計</t>
    <rPh sb="0" eb="2">
      <t>ゴウケイ</t>
    </rPh>
    <phoneticPr fontId="2"/>
  </si>
  <si>
    <t>－</t>
    <phoneticPr fontId="2"/>
  </si>
  <si>
    <t>③加入推進名簿の整備</t>
  </si>
  <si>
    <t>更新予定日</t>
    <rPh sb="0" eb="2">
      <t>コウシン</t>
    </rPh>
    <rPh sb="2" eb="5">
      <t>ヨテイビ</t>
    </rPh>
    <phoneticPr fontId="2"/>
  </si>
  <si>
    <t>最終更新日</t>
    <rPh sb="0" eb="2">
      <t>サイシュウ</t>
    </rPh>
    <rPh sb="2" eb="4">
      <t>コウシン</t>
    </rPh>
    <phoneticPr fontId="2"/>
  </si>
  <si>
    <t>名簿登載人数</t>
    <phoneticPr fontId="2"/>
  </si>
  <si>
    <t>④加入推進強化月間の設定</t>
    <rPh sb="10" eb="12">
      <t>セッテイ</t>
    </rPh>
    <phoneticPr fontId="2"/>
  </si>
  <si>
    <t>設定月</t>
    <rPh sb="0" eb="2">
      <t>セッテイ</t>
    </rPh>
    <rPh sb="2" eb="3">
      <t>ツキ</t>
    </rPh>
    <phoneticPr fontId="2"/>
  </si>
  <si>
    <t>※２回設定の場合は分けて記入する。</t>
    <phoneticPr fontId="2"/>
  </si>
  <si>
    <t>実施月</t>
    <rPh sb="0" eb="2">
      <t>ジッシ</t>
    </rPh>
    <rPh sb="2" eb="3">
      <t>ツキ</t>
    </rPh>
    <phoneticPr fontId="2"/>
  </si>
  <si>
    <t>※複数の月にまたがる場合は「○～○」と入力(例：10月から12月の場合、10～12と入力)。</t>
    <phoneticPr fontId="2"/>
  </si>
  <si>
    <t>⑤戸別訪問の実施</t>
    <phoneticPr fontId="2"/>
  </si>
  <si>
    <t>時期（日付）</t>
    <phoneticPr fontId="2"/>
  </si>
  <si>
    <t>訪問
対象者数</t>
    <rPh sb="0" eb="2">
      <t>ホウモン</t>
    </rPh>
    <phoneticPr fontId="2"/>
  </si>
  <si>
    <t>訪問に携わる人数</t>
    <phoneticPr fontId="2"/>
  </si>
  <si>
    <t>備考（訪問内容、訪問者情報等）</t>
    <phoneticPr fontId="2"/>
  </si>
  <si>
    <t>訪問した
対象者数</t>
    <rPh sb="0" eb="2">
      <t>ホウモン</t>
    </rPh>
    <phoneticPr fontId="2"/>
  </si>
  <si>
    <t>訪問に携わった人数</t>
    <phoneticPr fontId="2"/>
  </si>
  <si>
    <t>・戸別訪問実働者名簿</t>
    <rPh sb="1" eb="3">
      <t>コベツ</t>
    </rPh>
    <rPh sb="3" eb="5">
      <t>ホウモン</t>
    </rPh>
    <rPh sb="5" eb="7">
      <t>ジツドウ</t>
    </rPh>
    <rPh sb="7" eb="8">
      <t>シャ</t>
    </rPh>
    <rPh sb="8" eb="10">
      <t>メイボ</t>
    </rPh>
    <phoneticPr fontId="2"/>
  </si>
  <si>
    <t>※訪問を実施した職員並びに農業委員等の氏名を記入（氏名重複不可）</t>
    <rPh sb="1" eb="3">
      <t>ホウモン</t>
    </rPh>
    <rPh sb="4" eb="6">
      <t>ジッシ</t>
    </rPh>
    <rPh sb="8" eb="10">
      <t>ショクイン</t>
    </rPh>
    <rPh sb="10" eb="11">
      <t>ナラ</t>
    </rPh>
    <rPh sb="13" eb="15">
      <t>ノウギョウ</t>
    </rPh>
    <rPh sb="15" eb="17">
      <t>イイン</t>
    </rPh>
    <rPh sb="17" eb="18">
      <t>トウ</t>
    </rPh>
    <rPh sb="19" eb="21">
      <t>シメイ</t>
    </rPh>
    <rPh sb="22" eb="24">
      <t>キニュウ</t>
    </rPh>
    <rPh sb="25" eb="27">
      <t>シメイ</t>
    </rPh>
    <rPh sb="27" eb="29">
      <t>チョウフク</t>
    </rPh>
    <rPh sb="29" eb="31">
      <t>フカ</t>
    </rPh>
    <phoneticPr fontId="2"/>
  </si>
  <si>
    <t>戸別訪問実働者数</t>
    <rPh sb="0" eb="2">
      <t>コベツ</t>
    </rPh>
    <rPh sb="2" eb="4">
      <t>ホウモン</t>
    </rPh>
    <rPh sb="4" eb="8">
      <t>ジツドウシャスウ</t>
    </rPh>
    <phoneticPr fontId="2"/>
  </si>
  <si>
    <t>※個人情報の観点から氏名を記入することが困難な場合、「A,B,C...」等と記載してください。</t>
    <rPh sb="1" eb="3">
      <t>コジン</t>
    </rPh>
    <rPh sb="3" eb="5">
      <t>ジョウホウ</t>
    </rPh>
    <rPh sb="6" eb="8">
      <t>カンテン</t>
    </rPh>
    <rPh sb="10" eb="12">
      <t>シメイ</t>
    </rPh>
    <rPh sb="13" eb="15">
      <t>キニュウ</t>
    </rPh>
    <rPh sb="20" eb="22">
      <t>コンナン</t>
    </rPh>
    <rPh sb="23" eb="25">
      <t>バアイ</t>
    </rPh>
    <rPh sb="36" eb="37">
      <t>トウ</t>
    </rPh>
    <rPh sb="38" eb="40">
      <t>キサイ</t>
    </rPh>
    <phoneticPr fontId="2"/>
  </si>
  <si>
    <t>　「加入推進の取組方針（理事長通知）」で示す様式例の「加入推進記録簿」（またはそれに</t>
    <phoneticPr fontId="2"/>
  </si>
  <si>
    <t>代わるもの）を整備・保管してください。</t>
    <phoneticPr fontId="2"/>
  </si>
  <si>
    <t>⑥加入推進対策会議及び研修会</t>
  </si>
  <si>
    <t>開催場所・会議(研修会)名等</t>
    <phoneticPr fontId="2"/>
  </si>
  <si>
    <t>農委(JA)との連携</t>
    <phoneticPr fontId="2"/>
  </si>
  <si>
    <t>対象者</t>
    <rPh sb="0" eb="3">
      <t>タイショウシャ</t>
    </rPh>
    <phoneticPr fontId="2"/>
  </si>
  <si>
    <t>対象者数</t>
    <rPh sb="0" eb="3">
      <t>タイショウシャ</t>
    </rPh>
    <rPh sb="3" eb="4">
      <t>スウ</t>
    </rPh>
    <phoneticPr fontId="2"/>
  </si>
  <si>
    <t>開催回数</t>
    <rPh sb="0" eb="2">
      <t>カイサイ</t>
    </rPh>
    <rPh sb="2" eb="4">
      <t>カイスウ</t>
    </rPh>
    <phoneticPr fontId="2"/>
  </si>
  <si>
    <t>回</t>
    <rPh sb="0" eb="1">
      <t>カイ</t>
    </rPh>
    <phoneticPr fontId="2"/>
  </si>
  <si>
    <t>うち連携有</t>
    <rPh sb="2" eb="4">
      <t>レンケイ</t>
    </rPh>
    <rPh sb="4" eb="5">
      <t>アリ</t>
    </rPh>
    <phoneticPr fontId="2"/>
  </si>
  <si>
    <t>うち連携無</t>
    <rPh sb="2" eb="4">
      <t>レンケイ</t>
    </rPh>
    <rPh sb="4" eb="5">
      <t>ナ</t>
    </rPh>
    <phoneticPr fontId="2"/>
  </si>
  <si>
    <t>対象者数計</t>
  </si>
  <si>
    <t>※連携とは、農業委員会またはJAと合同で開催する場合のことをいう。（以下、同じ）</t>
    <rPh sb="1" eb="3">
      <t>レンケイ</t>
    </rPh>
    <rPh sb="6" eb="8">
      <t>ノウギョウ</t>
    </rPh>
    <rPh sb="8" eb="11">
      <t>イインカイ</t>
    </rPh>
    <rPh sb="17" eb="19">
      <t>ゴウドウ</t>
    </rPh>
    <rPh sb="20" eb="22">
      <t>カイサイ</t>
    </rPh>
    <rPh sb="24" eb="26">
      <t>バアイ</t>
    </rPh>
    <rPh sb="34" eb="36">
      <t>イカ</t>
    </rPh>
    <rPh sb="37" eb="38">
      <t>オナ</t>
    </rPh>
    <phoneticPr fontId="2"/>
  </si>
  <si>
    <t>※連携とは、農業委員会またはJAと合同で開催する場合のことをいう。（以下、同じ）</t>
    <rPh sb="1" eb="3">
      <t>レンケイ</t>
    </rPh>
    <rPh sb="6" eb="8">
      <t>ノウギョウ</t>
    </rPh>
    <rPh sb="8" eb="11">
      <t>イインカイ</t>
    </rPh>
    <rPh sb="17" eb="19">
      <t>ゴウドウ</t>
    </rPh>
    <rPh sb="20" eb="22">
      <t>カイサイ</t>
    </rPh>
    <rPh sb="24" eb="26">
      <t>バアイ</t>
    </rPh>
    <phoneticPr fontId="2"/>
  </si>
  <si>
    <t>　県段階が開催する会議等は対象外とする（例：加入推進特別研修会）。</t>
    <rPh sb="1" eb="2">
      <t>ケン</t>
    </rPh>
    <rPh sb="2" eb="4">
      <t>ダンカイ</t>
    </rPh>
    <rPh sb="5" eb="7">
      <t>カイサイ</t>
    </rPh>
    <rPh sb="9" eb="11">
      <t>カイギ</t>
    </rPh>
    <rPh sb="11" eb="12">
      <t>トウ</t>
    </rPh>
    <rPh sb="13" eb="16">
      <t>タイショウガイ</t>
    </rPh>
    <rPh sb="20" eb="21">
      <t>レイ</t>
    </rPh>
    <rPh sb="22" eb="24">
      <t>カニュウ</t>
    </rPh>
    <rPh sb="24" eb="26">
      <t>スイシン</t>
    </rPh>
    <rPh sb="26" eb="28">
      <t>トクベツ</t>
    </rPh>
    <rPh sb="28" eb="31">
      <t>ケンシュウカイ</t>
    </rPh>
    <phoneticPr fontId="2"/>
  </si>
  <si>
    <t>　会議・研修会を開催したことがわかる関係資料（議事次第等）を保管してください。</t>
    <rPh sb="30" eb="32">
      <t>ホカン</t>
    </rPh>
    <phoneticPr fontId="2"/>
  </si>
  <si>
    <t>⑦加入対象者に対する説明会等の実施</t>
    <phoneticPr fontId="2"/>
  </si>
  <si>
    <t>※県段階が開催する研修会等は対象外とする（例：加入推進特別研修会）。</t>
    <rPh sb="1" eb="2">
      <t>ケン</t>
    </rPh>
    <rPh sb="2" eb="4">
      <t>ダンカイ</t>
    </rPh>
    <rPh sb="5" eb="7">
      <t>カイサイ</t>
    </rPh>
    <rPh sb="9" eb="12">
      <t>ケンシュウカイ</t>
    </rPh>
    <rPh sb="12" eb="13">
      <t>トウ</t>
    </rPh>
    <rPh sb="14" eb="17">
      <t>タイショウガイ</t>
    </rPh>
    <rPh sb="21" eb="22">
      <t>レイ</t>
    </rPh>
    <rPh sb="23" eb="25">
      <t>カニュウ</t>
    </rPh>
    <rPh sb="25" eb="27">
      <t>スイシン</t>
    </rPh>
    <rPh sb="27" eb="29">
      <t>トクベツ</t>
    </rPh>
    <rPh sb="29" eb="32">
      <t>ケンシュウカイ</t>
    </rPh>
    <phoneticPr fontId="2"/>
  </si>
  <si>
    <t>　説明会を開催したことがわかる関係資料（議事次第等）を保管してください。</t>
    <rPh sb="1" eb="4">
      <t>セツメイカイ</t>
    </rPh>
    <rPh sb="27" eb="29">
      <t>ホカン</t>
    </rPh>
    <phoneticPr fontId="2"/>
  </si>
  <si>
    <t>⑧広報普及活動の
実施</t>
    <phoneticPr fontId="2"/>
  </si>
  <si>
    <t>※実施するものに○印を付すこと
（プルダウンから選択）</t>
    <phoneticPr fontId="2"/>
  </si>
  <si>
    <t>備考(内容等)</t>
    <phoneticPr fontId="2"/>
  </si>
  <si>
    <t>広報誌への掲載(チラシ等の挿入を含む)</t>
    <phoneticPr fontId="2"/>
  </si>
  <si>
    <t>チラシ
配置・ポスター
掲示</t>
    <phoneticPr fontId="2"/>
  </si>
  <si>
    <t>ダイレクトメール等によるPR</t>
    <phoneticPr fontId="2"/>
  </si>
  <si>
    <t>その他</t>
    <phoneticPr fontId="2"/>
  </si>
  <si>
    <t>合計</t>
    <phoneticPr fontId="2"/>
  </si>
  <si>
    <t>対象者数計</t>
    <phoneticPr fontId="2"/>
  </si>
  <si>
    <t>※PRしたことがわかる関係資料（広報誌の該当記事等）を保管してください。</t>
    <rPh sb="16" eb="19">
      <t>コウホウシ</t>
    </rPh>
    <rPh sb="20" eb="22">
      <t>ガイトウ</t>
    </rPh>
    <rPh sb="22" eb="24">
      <t>キジ</t>
    </rPh>
    <rPh sb="24" eb="25">
      <t>トウ</t>
    </rPh>
    <rPh sb="27" eb="29">
      <t>ホカン</t>
    </rPh>
    <phoneticPr fontId="2"/>
  </si>
  <si>
    <t>※⑨の項目はJAのみ報告</t>
    <rPh sb="3" eb="5">
      <t>コウモク</t>
    </rPh>
    <rPh sb="10" eb="12">
      <t>ホウコク</t>
    </rPh>
    <phoneticPr fontId="2"/>
  </si>
  <si>
    <t>支店(支所)</t>
    <phoneticPr fontId="2"/>
  </si>
  <si>
    <t>※原則、被保険者、受給権者等から提出された諸届等の受付、点検、補正及び所要事項の確認</t>
    <rPh sb="40" eb="42">
      <t>カクニン</t>
    </rPh>
    <phoneticPr fontId="15"/>
  </si>
  <si>
    <t>記入などの業務を取り扱う支店（支所）とする。</t>
    <phoneticPr fontId="2"/>
  </si>
  <si>
    <t>※⑩の項目は市町村のみ報告※該当しない場合は記入不要</t>
    <rPh sb="3" eb="5">
      <t>コウモク</t>
    </rPh>
    <rPh sb="6" eb="9">
      <t>シチョウソン</t>
    </rPh>
    <rPh sb="11" eb="13">
      <t>ホウコク</t>
    </rPh>
    <phoneticPr fontId="2"/>
  </si>
  <si>
    <t>⑩活性化組織（交付要件を具備した活性化組織がある受託機関のみ対象）</t>
    <phoneticPr fontId="2"/>
  </si>
  <si>
    <t>活性化組織の数</t>
    <phoneticPr fontId="2"/>
  </si>
  <si>
    <t>組織</t>
    <rPh sb="0" eb="2">
      <t>ソシキ</t>
    </rPh>
    <phoneticPr fontId="2"/>
  </si>
  <si>
    <t>活性化組織割手数料の交付希望</t>
  </si>
  <si>
    <t>※活性化組織として訪問を実施した職員並びに農業委員等の氏名を記入（氏名重複不可）</t>
    <rPh sb="1" eb="4">
      <t>カッセイカ</t>
    </rPh>
    <rPh sb="4" eb="6">
      <t>ソシキ</t>
    </rPh>
    <rPh sb="9" eb="11">
      <t>ホウモン</t>
    </rPh>
    <rPh sb="12" eb="14">
      <t>ジッシ</t>
    </rPh>
    <rPh sb="16" eb="18">
      <t>ショクイン</t>
    </rPh>
    <rPh sb="18" eb="19">
      <t>ナラ</t>
    </rPh>
    <rPh sb="21" eb="23">
      <t>ノウギョウ</t>
    </rPh>
    <rPh sb="23" eb="25">
      <t>イイン</t>
    </rPh>
    <rPh sb="25" eb="26">
      <t>トウ</t>
    </rPh>
    <rPh sb="27" eb="29">
      <t>シメイ</t>
    </rPh>
    <rPh sb="30" eb="32">
      <t>キニュウ</t>
    </rPh>
    <rPh sb="33" eb="35">
      <t>シメイ</t>
    </rPh>
    <rPh sb="35" eb="37">
      <t>チョウフク</t>
    </rPh>
    <rPh sb="37" eb="39">
      <t>フカ</t>
    </rPh>
    <phoneticPr fontId="2"/>
  </si>
  <si>
    <t>※本欄に記入した氏名は⑤の戸別訪問実働者欄にも記入する（⑤の内数となるようにする）。</t>
    <rPh sb="1" eb="3">
      <t>ホンラン</t>
    </rPh>
    <rPh sb="4" eb="6">
      <t>キニュウ</t>
    </rPh>
    <rPh sb="8" eb="10">
      <t>シメイ</t>
    </rPh>
    <rPh sb="13" eb="15">
      <t>コベツ</t>
    </rPh>
    <rPh sb="15" eb="17">
      <t>ホウモン</t>
    </rPh>
    <rPh sb="17" eb="19">
      <t>ジツドウ</t>
    </rPh>
    <rPh sb="19" eb="20">
      <t>シャ</t>
    </rPh>
    <rPh sb="20" eb="21">
      <t>ラン</t>
    </rPh>
    <rPh sb="23" eb="25">
      <t>キニュウ</t>
    </rPh>
    <rPh sb="30" eb="32">
      <t>ウチスウ</t>
    </rPh>
    <phoneticPr fontId="2"/>
  </si>
  <si>
    <t>　個人情報の観点から氏名を記入することが困難な場合、「A,B,C...」等と記載してください。</t>
    <rPh sb="1" eb="3">
      <t>コジン</t>
    </rPh>
    <rPh sb="3" eb="5">
      <t>ジョウホウ</t>
    </rPh>
    <rPh sb="6" eb="8">
      <t>カンテン</t>
    </rPh>
    <rPh sb="10" eb="12">
      <t>シメイ</t>
    </rPh>
    <rPh sb="13" eb="15">
      <t>キニュウ</t>
    </rPh>
    <rPh sb="20" eb="22">
      <t>コンナン</t>
    </rPh>
    <rPh sb="23" eb="25">
      <t>バアイ</t>
    </rPh>
    <rPh sb="36" eb="37">
      <t>トウ</t>
    </rPh>
    <rPh sb="38" eb="40">
      <t>キサイ</t>
    </rPh>
    <phoneticPr fontId="2"/>
  </si>
  <si>
    <t>（様式第２号）</t>
    <rPh sb="1" eb="3">
      <t>ヨウシキ</t>
    </rPh>
    <rPh sb="3" eb="4">
      <t>ダイ</t>
    </rPh>
    <phoneticPr fontId="2"/>
  </si>
  <si>
    <t>年度加入推進活動（計画・実施状況〈実績〉）管理表</t>
    <phoneticPr fontId="2"/>
  </si>
  <si>
    <t>市区町村名またはJA名</t>
    <rPh sb="0" eb="4">
      <t>シクチョウソン</t>
    </rPh>
    <rPh sb="4" eb="5">
      <t>メイ</t>
    </rPh>
    <rPh sb="10" eb="11">
      <t>メイ</t>
    </rPh>
    <phoneticPr fontId="2"/>
  </si>
  <si>
    <t>担当部署</t>
    <rPh sb="0" eb="4">
      <t>タントウブショ</t>
    </rPh>
    <phoneticPr fontId="2"/>
  </si>
  <si>
    <t>電話番号</t>
    <rPh sb="0" eb="2">
      <t>デンワ</t>
    </rPh>
    <rPh sb="2" eb="4">
      <t>バンゴウ</t>
    </rPh>
    <phoneticPr fontId="2"/>
  </si>
  <si>
    <t>記入者</t>
    <rPh sb="0" eb="3">
      <t>キニュウシャ</t>
    </rPh>
    <phoneticPr fontId="2"/>
  </si>
  <si>
    <t>年度加入推進活動について、農業者年金業務委託手数料交付要綱第５の規定により報告します。</t>
    <rPh sb="32" eb="34">
      <t>キテイ</t>
    </rPh>
    <phoneticPr fontId="2"/>
  </si>
  <si>
    <t>実施状況（実績）</t>
    <rPh sb="0" eb="2">
      <t>ジッシ</t>
    </rPh>
    <rPh sb="2" eb="4">
      <t>ジョウキョウ</t>
    </rPh>
    <rPh sb="5" eb="7">
      <t>ジッセキ</t>
    </rPh>
    <phoneticPr fontId="2"/>
  </si>
  <si>
    <t>市区町村名または
JA（支店）名</t>
    <rPh sb="0" eb="5">
      <t>シクチョウソンメイ</t>
    </rPh>
    <rPh sb="12" eb="14">
      <t>シテン</t>
    </rPh>
    <rPh sb="15" eb="16">
      <t>メイ</t>
    </rPh>
    <phoneticPr fontId="2"/>
  </si>
  <si>
    <t>①今年度の新規加入者数</t>
    <rPh sb="1" eb="4">
      <t>コンネンド</t>
    </rPh>
    <rPh sb="5" eb="7">
      <t>シンキ</t>
    </rPh>
    <rPh sb="7" eb="10">
      <t>カニュウシャ</t>
    </rPh>
    <rPh sb="10" eb="11">
      <t>スウ</t>
    </rPh>
    <phoneticPr fontId="2"/>
  </si>
  <si>
    <t>②加入推進
体制の整備</t>
    <rPh sb="1" eb="3">
      <t>カニュウ</t>
    </rPh>
    <rPh sb="3" eb="5">
      <t>スイシン</t>
    </rPh>
    <rPh sb="6" eb="8">
      <t>タイセイ</t>
    </rPh>
    <rPh sb="9" eb="11">
      <t>セイビ</t>
    </rPh>
    <phoneticPr fontId="2"/>
  </si>
  <si>
    <t>③加入推進名簿の整備</t>
    <rPh sb="1" eb="3">
      <t>カニュウ</t>
    </rPh>
    <rPh sb="3" eb="5">
      <t>スイシン</t>
    </rPh>
    <rPh sb="5" eb="7">
      <t>メイボ</t>
    </rPh>
    <rPh sb="8" eb="10">
      <t>セイビ</t>
    </rPh>
    <phoneticPr fontId="2"/>
  </si>
  <si>
    <t>④加入推進
強化月間</t>
    <rPh sb="1" eb="3">
      <t>カニュウ</t>
    </rPh>
    <rPh sb="3" eb="5">
      <t>スイシン</t>
    </rPh>
    <rPh sb="6" eb="8">
      <t>キョウカ</t>
    </rPh>
    <rPh sb="8" eb="10">
      <t>ゲッカン</t>
    </rPh>
    <phoneticPr fontId="2"/>
  </si>
  <si>
    <t>⑤戸別訪問の実施</t>
    <rPh sb="1" eb="3">
      <t>コベツ</t>
    </rPh>
    <rPh sb="3" eb="5">
      <t>ホウモン</t>
    </rPh>
    <rPh sb="6" eb="8">
      <t>ジッシ</t>
    </rPh>
    <phoneticPr fontId="2"/>
  </si>
  <si>
    <t>⑥加入推進対策会議及び研修会
の実施</t>
    <rPh sb="1" eb="3">
      <t>カニュウ</t>
    </rPh>
    <rPh sb="3" eb="5">
      <t>スイシン</t>
    </rPh>
    <rPh sb="5" eb="7">
      <t>タイサク</t>
    </rPh>
    <rPh sb="7" eb="9">
      <t>カイギ</t>
    </rPh>
    <rPh sb="9" eb="10">
      <t>オヨ</t>
    </rPh>
    <rPh sb="11" eb="14">
      <t>ケンシュウカイ</t>
    </rPh>
    <rPh sb="16" eb="18">
      <t>ジッシ</t>
    </rPh>
    <phoneticPr fontId="2"/>
  </si>
  <si>
    <t>⑦加入対象者に対する説明会等
の実施</t>
    <rPh sb="1" eb="3">
      <t>カニュウ</t>
    </rPh>
    <rPh sb="3" eb="6">
      <t>タイショウシャ</t>
    </rPh>
    <rPh sb="7" eb="8">
      <t>タイ</t>
    </rPh>
    <rPh sb="10" eb="13">
      <t>セツメイカイ</t>
    </rPh>
    <rPh sb="13" eb="14">
      <t>トウ</t>
    </rPh>
    <rPh sb="16" eb="18">
      <t>ジッシ</t>
    </rPh>
    <phoneticPr fontId="2"/>
  </si>
  <si>
    <t>⑧広報普及活動の実施</t>
    <rPh sb="1" eb="3">
      <t>コウホウ</t>
    </rPh>
    <rPh sb="3" eb="5">
      <t>フキュウ</t>
    </rPh>
    <rPh sb="5" eb="7">
      <t>カツドウ</t>
    </rPh>
    <rPh sb="8" eb="10">
      <t>ジッシ</t>
    </rPh>
    <phoneticPr fontId="2"/>
  </si>
  <si>
    <t>⑨JA支店(支所)数
※JAのみ報告</t>
    <rPh sb="3" eb="5">
      <t>シテン</t>
    </rPh>
    <rPh sb="6" eb="8">
      <t>シショ</t>
    </rPh>
    <rPh sb="9" eb="10">
      <t>スウ</t>
    </rPh>
    <rPh sb="16" eb="18">
      <t>ホウコク</t>
    </rPh>
    <phoneticPr fontId="2"/>
  </si>
  <si>
    <t>⑩活性化組織
※市町村のみ報告</t>
    <rPh sb="1" eb="4">
      <t>カッセイカ</t>
    </rPh>
    <rPh sb="4" eb="6">
      <t>ソシキ</t>
    </rPh>
    <rPh sb="8" eb="9">
      <t>シ</t>
    </rPh>
    <rPh sb="9" eb="11">
      <t>チョウソン</t>
    </rPh>
    <rPh sb="13" eb="15">
      <t>ホウコク</t>
    </rPh>
    <phoneticPr fontId="2"/>
  </si>
  <si>
    <t>20歳～
39歳</t>
    <rPh sb="2" eb="3">
      <t>サイ</t>
    </rPh>
    <rPh sb="6" eb="7">
      <t>サイ</t>
    </rPh>
    <phoneticPr fontId="2"/>
  </si>
  <si>
    <t>班設置数</t>
    <rPh sb="0" eb="1">
      <t>ハン</t>
    </rPh>
    <rPh sb="1" eb="4">
      <t>セッチスウ</t>
    </rPh>
    <phoneticPr fontId="2"/>
  </si>
  <si>
    <t>推進員数</t>
    <rPh sb="0" eb="2">
      <t>スイシン</t>
    </rPh>
    <rPh sb="3" eb="4">
      <t>スウ</t>
    </rPh>
    <phoneticPr fontId="2"/>
  </si>
  <si>
    <r>
      <t xml:space="preserve">最終更新日
</t>
    </r>
    <r>
      <rPr>
        <sz val="9"/>
        <color theme="1"/>
        <rFont val="ＭＳ Ｐ明朝"/>
        <family val="1"/>
        <charset val="128"/>
      </rPr>
      <t>※計画欄は更新予定日</t>
    </r>
    <rPh sb="0" eb="1">
      <t>シュウ</t>
    </rPh>
    <rPh sb="1" eb="3">
      <t>コウシン</t>
    </rPh>
    <rPh sb="3" eb="4">
      <t>ヒ</t>
    </rPh>
    <rPh sb="5" eb="7">
      <t>ケイカク</t>
    </rPh>
    <rPh sb="7" eb="8">
      <t>ラン</t>
    </rPh>
    <rPh sb="12" eb="15">
      <t>ヨテイビ</t>
    </rPh>
    <phoneticPr fontId="2"/>
  </si>
  <si>
    <r>
      <t xml:space="preserve">実施月
</t>
    </r>
    <r>
      <rPr>
        <sz val="9"/>
        <color theme="1"/>
        <rFont val="ＭＳ Ｐ明朝"/>
        <family val="1"/>
        <charset val="128"/>
      </rPr>
      <t>※計画欄は設定月</t>
    </r>
    <rPh sb="0" eb="2">
      <t>ジッシ</t>
    </rPh>
    <rPh sb="2" eb="3">
      <t>ツキ</t>
    </rPh>
    <rPh sb="5" eb="7">
      <t>ケイカク</t>
    </rPh>
    <rPh sb="7" eb="8">
      <t>ラン</t>
    </rPh>
    <rPh sb="9" eb="11">
      <t>セッテイ</t>
    </rPh>
    <rPh sb="11" eb="12">
      <t>ツキ</t>
    </rPh>
    <phoneticPr fontId="2"/>
  </si>
  <si>
    <t>訪問した対象者数</t>
    <rPh sb="0" eb="2">
      <t>ホウモン</t>
    </rPh>
    <rPh sb="4" eb="7">
      <t>タイショウシャ</t>
    </rPh>
    <phoneticPr fontId="2"/>
  </si>
  <si>
    <t xml:space="preserve"> 訪問に携わった人数</t>
    <phoneticPr fontId="2"/>
  </si>
  <si>
    <t>戸別訪問実働者数</t>
    <rPh sb="0" eb="2">
      <t>コベツ</t>
    </rPh>
    <rPh sb="2" eb="4">
      <t>ホウモン</t>
    </rPh>
    <rPh sb="4" eb="6">
      <t>ジツドウ</t>
    </rPh>
    <rPh sb="6" eb="7">
      <t>シャ</t>
    </rPh>
    <rPh sb="7" eb="8">
      <t>スウ</t>
    </rPh>
    <phoneticPr fontId="2"/>
  </si>
  <si>
    <t>農委とJAでの
連携開催</t>
    <rPh sb="0" eb="1">
      <t>ノウ</t>
    </rPh>
    <rPh sb="1" eb="2">
      <t>イ</t>
    </rPh>
    <rPh sb="8" eb="10">
      <t>レンケイ</t>
    </rPh>
    <rPh sb="10" eb="12">
      <t>カイサイ</t>
    </rPh>
    <phoneticPr fontId="2"/>
  </si>
  <si>
    <t>単独開催</t>
    <rPh sb="0" eb="2">
      <t>タンドク</t>
    </rPh>
    <rPh sb="2" eb="4">
      <t>カイサイ</t>
    </rPh>
    <phoneticPr fontId="2"/>
  </si>
  <si>
    <t>組織数</t>
    <rPh sb="0" eb="3">
      <t>ソシキスウ</t>
    </rPh>
    <phoneticPr fontId="2"/>
  </si>
  <si>
    <t>活性化組織割
手数料希望</t>
    <rPh sb="0" eb="3">
      <t>カッセイカ</t>
    </rPh>
    <rPh sb="3" eb="5">
      <t>ソシキ</t>
    </rPh>
    <rPh sb="5" eb="6">
      <t>ワ</t>
    </rPh>
    <rPh sb="7" eb="8">
      <t>テ</t>
    </rPh>
    <rPh sb="8" eb="9">
      <t>リョウ</t>
    </rPh>
    <rPh sb="10" eb="11">
      <t>キ</t>
    </rPh>
    <phoneticPr fontId="2"/>
  </si>
  <si>
    <t>戸別訪問に携わった活性化組織の役員等の人数</t>
    <rPh sb="0" eb="2">
      <t>コベツ</t>
    </rPh>
    <rPh sb="2" eb="4">
      <t>ホウモン</t>
    </rPh>
    <rPh sb="5" eb="6">
      <t>タズサ</t>
    </rPh>
    <rPh sb="9" eb="12">
      <t>カッセイカ</t>
    </rPh>
    <rPh sb="12" eb="14">
      <t>ソシキ</t>
    </rPh>
    <rPh sb="15" eb="17">
      <t>ヤクイン</t>
    </rPh>
    <rPh sb="17" eb="18">
      <t>トウ</t>
    </rPh>
    <rPh sb="19" eb="21">
      <t>ニンズウ</t>
    </rPh>
    <phoneticPr fontId="2"/>
  </si>
  <si>
    <t>計画
(目標)</t>
    <rPh sb="0" eb="2">
      <t>ケイカク</t>
    </rPh>
    <rPh sb="4" eb="6">
      <t>モクヒョウ</t>
    </rPh>
    <phoneticPr fontId="2"/>
  </si>
  <si>
    <t>実施状況
（実績）</t>
    <rPh sb="0" eb="2">
      <t>ジッシ</t>
    </rPh>
    <rPh sb="2" eb="4">
      <t>ジョウキョウ</t>
    </rPh>
    <rPh sb="6" eb="8">
      <t>ジッセキ</t>
    </rPh>
    <phoneticPr fontId="2"/>
  </si>
  <si>
    <t>・上表①～⑩の各項目について、計画（目標）・実施状況それぞれの時点（時期）において別シートの「加入推進活動（計画・実施状況＜実績＞）管理表ワークシート」を作成し、</t>
    <rPh sb="1" eb="3">
      <t>ジョウヒョウ</t>
    </rPh>
    <rPh sb="7" eb="10">
      <t>カクコウモク</t>
    </rPh>
    <rPh sb="15" eb="17">
      <t>ケイカク</t>
    </rPh>
    <rPh sb="18" eb="20">
      <t>モクヒョウ</t>
    </rPh>
    <rPh sb="22" eb="24">
      <t>ジッシ</t>
    </rPh>
    <rPh sb="24" eb="26">
      <t>ジョウキョウ</t>
    </rPh>
    <rPh sb="27" eb="29">
      <t>ジテン</t>
    </rPh>
    <rPh sb="30" eb="31">
      <t>ベツ</t>
    </rPh>
    <rPh sb="34" eb="36">
      <t>ジキ</t>
    </rPh>
    <rPh sb="77" eb="79">
      <t>ホウコク</t>
    </rPh>
    <phoneticPr fontId="2"/>
  </si>
  <si>
    <t>　報告は本様式をもって行ってください。</t>
    <phoneticPr fontId="2"/>
  </si>
  <si>
    <t>・「加入推進活動（計画・実施状況＜実績＞）管理表ワークシート」を作成することによって、上表各項目に数値が反映される仕様になっています。誤入力を防止するため、</t>
    <rPh sb="32" eb="34">
      <t>サクセイ</t>
    </rPh>
    <rPh sb="43" eb="45">
      <t>ジョウヒョウ</t>
    </rPh>
    <rPh sb="45" eb="46">
      <t>カク</t>
    </rPh>
    <rPh sb="46" eb="48">
      <t>コウモク</t>
    </rPh>
    <rPh sb="49" eb="51">
      <t>スウチ</t>
    </rPh>
    <rPh sb="52" eb="54">
      <t>ハンエイ</t>
    </rPh>
    <rPh sb="57" eb="59">
      <t>シヨウ</t>
    </rPh>
    <rPh sb="67" eb="70">
      <t>ゴニュウリョク</t>
    </rPh>
    <rPh sb="71" eb="73">
      <t>ボウシ</t>
    </rPh>
    <phoneticPr fontId="2"/>
  </si>
  <si>
    <t>　当該様式にはシートの保護をかけています。</t>
    <phoneticPr fontId="2"/>
  </si>
  <si>
    <t>・⑨の支店(支所)数に関する報告はJAのみとなります（市町村の報告は不要です）。</t>
    <rPh sb="3" eb="5">
      <t>シテン</t>
    </rPh>
    <rPh sb="6" eb="8">
      <t>シショ</t>
    </rPh>
    <rPh sb="9" eb="10">
      <t>スウ</t>
    </rPh>
    <rPh sb="11" eb="12">
      <t>カン</t>
    </rPh>
    <rPh sb="14" eb="16">
      <t>ホウコク</t>
    </rPh>
    <rPh sb="27" eb="30">
      <t>シチョウソン</t>
    </rPh>
    <rPh sb="31" eb="33">
      <t>ホウコク</t>
    </rPh>
    <rPh sb="34" eb="36">
      <t>フヨウ</t>
    </rPh>
    <phoneticPr fontId="2"/>
  </si>
  <si>
    <t>・⑩の活性化組織に関する報告は市町村のみとなります（JAの報告は不要です）。</t>
    <rPh sb="3" eb="6">
      <t>カッセイカ</t>
    </rPh>
    <rPh sb="6" eb="8">
      <t>ソシキ</t>
    </rPh>
    <rPh sb="9" eb="10">
      <t>カン</t>
    </rPh>
    <rPh sb="12" eb="14">
      <t>ホウコク</t>
    </rPh>
    <rPh sb="15" eb="18">
      <t>シチョウソン</t>
    </rPh>
    <rPh sb="29" eb="31">
      <t>ホウコク</t>
    </rPh>
    <rPh sb="32" eb="34">
      <t>フヨウ</t>
    </rPh>
    <phoneticPr fontId="2"/>
  </si>
  <si>
    <t>・別に作成した「加入推進活動（計画・実施状況＜実績＞）管理表ワークシート」は、各受託機関において5年間保存しておいてください。</t>
    <rPh sb="1" eb="2">
      <t>ベツ</t>
    </rPh>
    <rPh sb="3" eb="5">
      <t>サクセイ</t>
    </rPh>
    <rPh sb="39" eb="40">
      <t>カク</t>
    </rPh>
    <rPh sb="40" eb="42">
      <t>ジュタク</t>
    </rPh>
    <rPh sb="42" eb="44">
      <t>キカン</t>
    </rPh>
    <rPh sb="49" eb="51">
      <t>ネンカン</t>
    </rPh>
    <rPh sb="51" eb="53">
      <t>ホゾン</t>
    </rPh>
    <phoneticPr fontId="2"/>
  </si>
  <si>
    <t xml:space="preserve"> ② 年度途中に以下の右側部分、実施状況及び実績部分の網掛け（色付き）セルにそれまでの実施状況の入力を行い、様式第２号をもって県段階受託機関へ原則11月末までに報告を行ってください。</t>
    <rPh sb="3" eb="5">
      <t>ネンド</t>
    </rPh>
    <rPh sb="5" eb="7">
      <t>トチュウ</t>
    </rPh>
    <rPh sb="8" eb="10">
      <t>イカ</t>
    </rPh>
    <rPh sb="11" eb="13">
      <t>ミギガワ</t>
    </rPh>
    <rPh sb="13" eb="15">
      <t>ブブン</t>
    </rPh>
    <rPh sb="16" eb="20">
      <t>ジッシジョウキョウ</t>
    </rPh>
    <rPh sb="20" eb="21">
      <t>オヨ</t>
    </rPh>
    <rPh sb="22" eb="24">
      <t>ジッセキ</t>
    </rPh>
    <rPh sb="24" eb="26">
      <t>ブブン</t>
    </rPh>
    <rPh sb="27" eb="29">
      <t>アミカ</t>
    </rPh>
    <rPh sb="31" eb="33">
      <t>イロツ</t>
    </rPh>
    <rPh sb="43" eb="47">
      <t>ジッシジョウキョウ</t>
    </rPh>
    <rPh sb="48" eb="50">
      <t>ニュウリョク</t>
    </rPh>
    <rPh sb="51" eb="52">
      <t>オコナ</t>
    </rPh>
    <rPh sb="54" eb="56">
      <t>ヨウシキ</t>
    </rPh>
    <rPh sb="56" eb="57">
      <t>ダイ</t>
    </rPh>
    <rPh sb="58" eb="59">
      <t>ゴウ</t>
    </rPh>
    <rPh sb="66" eb="68">
      <t>ジュタク</t>
    </rPh>
    <rPh sb="68" eb="70">
      <t>キカン</t>
    </rPh>
    <rPh sb="71" eb="73">
      <t>ゲンソク</t>
    </rPh>
    <rPh sb="75" eb="76">
      <t>ガツ</t>
    </rPh>
    <rPh sb="76" eb="77">
      <t>マツ</t>
    </rPh>
    <rPh sb="80" eb="82">
      <t>ホウコク</t>
    </rPh>
    <rPh sb="83" eb="84">
      <t>オコナ</t>
    </rPh>
    <phoneticPr fontId="2"/>
  </si>
  <si>
    <t xml:space="preserve"> ① 年度当初に以下の左側部分、計画（目標）部分の網掛け（色付き）セルに計画の入力を行い、様式第２号をもって県段階受託機関へ原則６月末までに報告を行ってください。</t>
    <rPh sb="3" eb="5">
      <t>ネンド</t>
    </rPh>
    <rPh sb="5" eb="7">
      <t>トウショ</t>
    </rPh>
    <rPh sb="8" eb="10">
      <t>イカ</t>
    </rPh>
    <rPh sb="11" eb="12">
      <t>ヒダリ</t>
    </rPh>
    <rPh sb="12" eb="13">
      <t>ガワ</t>
    </rPh>
    <rPh sb="13" eb="15">
      <t>ブブン</t>
    </rPh>
    <rPh sb="16" eb="18">
      <t>ケイカク</t>
    </rPh>
    <rPh sb="19" eb="21">
      <t>モクヒョウ</t>
    </rPh>
    <rPh sb="22" eb="24">
      <t>ブブン</t>
    </rPh>
    <rPh sb="25" eb="27">
      <t>アミカ</t>
    </rPh>
    <rPh sb="29" eb="31">
      <t>イロツ</t>
    </rPh>
    <rPh sb="36" eb="38">
      <t>ケイカク</t>
    </rPh>
    <rPh sb="39" eb="41">
      <t>ニュウリョク</t>
    </rPh>
    <rPh sb="42" eb="43">
      <t>オコナ</t>
    </rPh>
    <rPh sb="45" eb="47">
      <t>ヨウシキ</t>
    </rPh>
    <rPh sb="47" eb="48">
      <t>ダイ</t>
    </rPh>
    <rPh sb="49" eb="50">
      <t>ゴウ</t>
    </rPh>
    <rPh sb="57" eb="59">
      <t>ジュタク</t>
    </rPh>
    <rPh sb="59" eb="61">
      <t>キカン</t>
    </rPh>
    <rPh sb="62" eb="64">
      <t>ゲンソク</t>
    </rPh>
    <rPh sb="65" eb="66">
      <t>ガツ</t>
    </rPh>
    <rPh sb="66" eb="67">
      <t>マツ</t>
    </rPh>
    <rPh sb="70" eb="72">
      <t>ホウコク</t>
    </rPh>
    <rPh sb="73" eb="74">
      <t>オコナ</t>
    </rPh>
    <phoneticPr fontId="2"/>
  </si>
  <si>
    <t>※訪問を実施する職員並びに農業委員等の氏名を記入（氏名重複不可）</t>
    <rPh sb="1" eb="3">
      <t>ホウモン</t>
    </rPh>
    <rPh sb="4" eb="6">
      <t>ジッシ</t>
    </rPh>
    <rPh sb="8" eb="10">
      <t>ショクイン</t>
    </rPh>
    <rPh sb="10" eb="11">
      <t>ナラ</t>
    </rPh>
    <rPh sb="13" eb="15">
      <t>ノウギョウ</t>
    </rPh>
    <rPh sb="15" eb="17">
      <t>イイン</t>
    </rPh>
    <rPh sb="17" eb="18">
      <t>トウ</t>
    </rPh>
    <rPh sb="19" eb="21">
      <t>シメイ</t>
    </rPh>
    <rPh sb="22" eb="24">
      <t>キニュウ</t>
    </rPh>
    <rPh sb="25" eb="27">
      <t>シメイ</t>
    </rPh>
    <rPh sb="27" eb="29">
      <t>チョウフク</t>
    </rPh>
    <rPh sb="29" eb="31">
      <t>フカ</t>
    </rPh>
    <phoneticPr fontId="2"/>
  </si>
  <si>
    <t>注意　訪問に携わった人数が、戸別訪問実働者数未満のため、修正を行って下さい。修正が行われたとき、このコメントは消えます。</t>
    <rPh sb="0" eb="2">
      <t>チュウイ</t>
    </rPh>
    <rPh sb="3" eb="5">
      <t>ホウモン</t>
    </rPh>
    <rPh sb="6" eb="7">
      <t>タズサ</t>
    </rPh>
    <rPh sb="10" eb="12">
      <t>ニンズウ</t>
    </rPh>
    <rPh sb="14" eb="18">
      <t>コベツホウモン</t>
    </rPh>
    <rPh sb="18" eb="20">
      <t>ジツドウ</t>
    </rPh>
    <rPh sb="20" eb="21">
      <t>シャ</t>
    </rPh>
    <rPh sb="21" eb="22">
      <t>スウ</t>
    </rPh>
    <rPh sb="22" eb="24">
      <t>ミマン</t>
    </rPh>
    <rPh sb="28" eb="30">
      <t>シュウセイ</t>
    </rPh>
    <rPh sb="31" eb="32">
      <t>オコナ</t>
    </rPh>
    <rPh sb="34" eb="35">
      <t>クダ</t>
    </rPh>
    <rPh sb="38" eb="40">
      <t>シュウセイ</t>
    </rPh>
    <rPh sb="41" eb="42">
      <t>オコナ</t>
    </rPh>
    <phoneticPr fontId="27"/>
  </si>
  <si>
    <t>注意　個別訪問実働者数の入力を行って下さい。入力が行われたとき、このコメントは消えます。</t>
    <rPh sb="3" eb="5">
      <t>コベツ</t>
    </rPh>
    <rPh sb="5" eb="7">
      <t>ホウモン</t>
    </rPh>
    <rPh sb="7" eb="9">
      <t>ジツドウ</t>
    </rPh>
    <rPh sb="9" eb="10">
      <t>シャ</t>
    </rPh>
    <rPh sb="10" eb="11">
      <t>スウ</t>
    </rPh>
    <rPh sb="12" eb="14">
      <t>ニュウリョク</t>
    </rPh>
    <rPh sb="15" eb="16">
      <t>オコナ</t>
    </rPh>
    <rPh sb="18" eb="19">
      <t>クダ</t>
    </rPh>
    <phoneticPr fontId="27"/>
  </si>
  <si>
    <t>注意　訪問した対象者数の入力を行って下さい。入力が行われたとき、このコメントは消えます。</t>
    <rPh sb="3" eb="5">
      <t>ホウモン</t>
    </rPh>
    <rPh sb="7" eb="10">
      <t>タイショウシャ</t>
    </rPh>
    <rPh sb="10" eb="11">
      <t>スウ</t>
    </rPh>
    <rPh sb="12" eb="14">
      <t>ニュウリョク</t>
    </rPh>
    <rPh sb="15" eb="16">
      <t>オコナ</t>
    </rPh>
    <rPh sb="18" eb="19">
      <t>クダ</t>
    </rPh>
    <phoneticPr fontId="27"/>
  </si>
  <si>
    <t>注意　訪問した対象者に対して戸別訪問実働者がおりません。修正が行われたとき、このコメントは消えます。</t>
    <rPh sb="3" eb="5">
      <t>ホウモン</t>
    </rPh>
    <rPh sb="7" eb="10">
      <t>タイショウシャ</t>
    </rPh>
    <rPh sb="11" eb="12">
      <t>タイ</t>
    </rPh>
    <phoneticPr fontId="27"/>
  </si>
  <si>
    <t>注意　活性化組織割手数料を希望される際は、「○」と入力を行って下さい。入力が行われたとき、このコメントは消えます。</t>
    <rPh sb="3" eb="6">
      <t>カッセイカ</t>
    </rPh>
    <rPh sb="6" eb="8">
      <t>ソシキ</t>
    </rPh>
    <rPh sb="8" eb="9">
      <t>ワリ</t>
    </rPh>
    <rPh sb="9" eb="12">
      <t>テスウリョウ</t>
    </rPh>
    <rPh sb="13" eb="15">
      <t>キボウ</t>
    </rPh>
    <rPh sb="18" eb="19">
      <t>サイ</t>
    </rPh>
    <phoneticPr fontId="27"/>
  </si>
  <si>
    <t>注意　活性化組織の役員等の人数は、戸別訪問実働者数の内数となります。修正が行われたとき、このコメントは消えます。</t>
    <rPh sb="3" eb="6">
      <t>カッセイカ</t>
    </rPh>
    <rPh sb="6" eb="8">
      <t>ソシキ</t>
    </rPh>
    <rPh sb="9" eb="12">
      <t>ヤクイントウ</t>
    </rPh>
    <rPh sb="13" eb="15">
      <t>ニンズ</t>
    </rPh>
    <rPh sb="24" eb="25">
      <t>スウ</t>
    </rPh>
    <rPh sb="26" eb="28">
      <t>ウチスウ</t>
    </rPh>
    <phoneticPr fontId="27"/>
  </si>
  <si>
    <t>注意　組織数の入力を行って下さい。入力が行われたとき、このコメントは消えます。</t>
    <rPh sb="3" eb="5">
      <t>ソシキ</t>
    </rPh>
    <rPh sb="5" eb="6">
      <t>スウ</t>
    </rPh>
    <phoneticPr fontId="27"/>
  </si>
  <si>
    <r>
      <t xml:space="preserve">⑨JA支店(支所)数 </t>
    </r>
    <r>
      <rPr>
        <sz val="9"/>
        <color theme="1"/>
        <rFont val="ＭＳ Ｐゴシック"/>
        <family val="1"/>
        <charset val="128"/>
      </rPr>
      <t>※本店(本所)除く、令和7年4月1日時点での数</t>
    </r>
    <rPh sb="6" eb="8">
      <t>シショ</t>
    </rPh>
    <rPh sb="21" eb="23">
      <t>レイワ</t>
    </rPh>
    <rPh sb="24" eb="25">
      <t>ネン</t>
    </rPh>
    <rPh sb="26" eb="27">
      <t>ガツ</t>
    </rPh>
    <rPh sb="28" eb="29">
      <t>ニチ</t>
    </rPh>
    <rPh sb="29" eb="31">
      <t>ジテン</t>
    </rPh>
    <rPh sb="33" eb="34">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</si>
</sst>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411]ggge&quot;年&quot;m&quot;月&quot;d&quot;日&quot;;@"/>
  </numFmts>
  <fonts count="30">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theme="2" tint="-0.249977111117893"/>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1"/>
      <color rgb="FF000000"/>
      <name val="ＭＳ Ｐゴシック"/>
      <family val="3"/>
      <charset val="128"/>
    </font>
    <font>
      <sz val="8"/>
      <color theme="1"/>
      <name val="ＭＳ Ｐゴシック"/>
      <family val="3"/>
      <charset val="128"/>
    </font>
    <font>
      <sz val="7"/>
      <color theme="1"/>
      <name val="游明朝"/>
      <family val="1"/>
      <charset val="128"/>
    </font>
    <font>
      <sz val="9"/>
      <color theme="1"/>
      <name val="游明朝"/>
      <family val="1"/>
      <charset val="128"/>
    </font>
    <font>
      <sz val="8"/>
      <color theme="1"/>
      <name val="游明朝"/>
      <family val="1"/>
      <charset val="128"/>
    </font>
    <font>
      <sz val="6"/>
      <color theme="1"/>
      <name val="ＭＳ Ｐゴシック"/>
      <family val="3"/>
      <charset val="128"/>
    </font>
    <font>
      <b/>
      <sz val="11"/>
      <color rgb="FFFF0000"/>
      <name val="ＭＳ Ｐゴシック"/>
      <family val="3"/>
      <charset val="128"/>
    </font>
    <font>
      <sz val="9"/>
      <name val="游明朝"/>
      <family val="1"/>
      <charset val="128"/>
    </font>
    <font>
      <sz val="6"/>
      <name val="ＭＳ Ｐ明朝"/>
      <family val="1"/>
      <charset val="128"/>
    </font>
    <font>
      <sz val="7.5"/>
      <color theme="1"/>
      <name val="游明朝"/>
      <family val="1"/>
      <charset val="128"/>
    </font>
    <font>
      <sz val="16"/>
      <color theme="1"/>
      <name val="ＭＳ Ｐゴシック"/>
      <family val="3"/>
      <charset val="128"/>
    </font>
    <font>
      <sz val="11"/>
      <color theme="4"/>
      <name val="ＭＳ Ｐゴシック"/>
      <family val="3"/>
      <charset val="128"/>
    </font>
    <font>
      <sz val="14"/>
      <color theme="1"/>
      <name val="ＭＳ Ｐゴシック"/>
      <family val="3"/>
      <charset val="128"/>
    </font>
    <font>
      <u/>
      <sz val="11"/>
      <color theme="1"/>
      <name val="ＭＳ Ｐゴシック"/>
      <family val="3"/>
      <charset val="128"/>
    </font>
    <font>
      <sz val="10.5"/>
      <color theme="1"/>
      <name val="ＭＳ Ｐゴシック"/>
      <family val="3"/>
      <charset val="128"/>
    </font>
    <font>
      <sz val="9"/>
      <color theme="1"/>
      <name val="ＭＳ Ｐ明朝"/>
      <family val="1"/>
      <charset val="128"/>
    </font>
    <font>
      <b/>
      <sz val="9"/>
      <color indexed="81"/>
      <name val="MS P ゴシック"/>
      <family val="3"/>
      <charset val="128"/>
    </font>
    <font>
      <b/>
      <sz val="12"/>
      <color theme="1"/>
      <name val="ＭＳ Ｐゴシック"/>
      <family val="3"/>
      <charset val="128"/>
    </font>
    <font>
      <sz val="11"/>
      <name val="ＭＳ Ｐゴシック"/>
      <family val="3"/>
      <charset val="128"/>
    </font>
    <font>
      <sz val="11"/>
      <color theme="0" tint="-0.34998626667073579"/>
      <name val="ＭＳ Ｐゴシック"/>
      <family val="3"/>
      <charset val="128"/>
    </font>
    <font>
      <sz val="6"/>
      <name val="ＭＳ 明朝"/>
      <family val="2"/>
      <charset val="128"/>
    </font>
    <font>
      <sz val="11"/>
      <color rgb="FFFF0000"/>
      <name val="ＭＳ Ｐゴシック"/>
      <family val="3"/>
      <charset val="128"/>
    </font>
    <font>
      <sz val="9"/>
      <color theme="1"/>
      <name val="ＭＳ Ｐゴシック"/>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4">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diagonalDown="1">
      <left style="thin">
        <color auto="1"/>
      </left>
      <right style="thin">
        <color auto="1"/>
      </right>
      <top style="medium">
        <color auto="1"/>
      </top>
      <bottom/>
      <diagonal style="thin">
        <color auto="1"/>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indexed="64"/>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style="thin">
        <color auto="1"/>
      </bottom>
      <diagonal/>
    </border>
    <border>
      <left style="medium">
        <color indexed="64"/>
      </left>
      <right/>
      <top/>
      <bottom/>
      <diagonal/>
    </border>
    <border diagonalDown="1">
      <left style="thin">
        <color auto="1"/>
      </left>
      <right style="thin">
        <color auto="1"/>
      </right>
      <top/>
      <bottom/>
      <diagonal style="thin">
        <color auto="1"/>
      </diagonal>
    </border>
    <border>
      <left style="thin">
        <color auto="1"/>
      </left>
      <right style="medium">
        <color auto="1"/>
      </right>
      <top style="thin">
        <color auto="1"/>
      </top>
      <bottom/>
      <diagonal/>
    </border>
    <border>
      <left style="thin">
        <color indexed="64"/>
      </left>
      <right style="dashed">
        <color auto="1"/>
      </right>
      <top/>
      <bottom/>
      <diagonal/>
    </border>
    <border>
      <left style="thin">
        <color indexed="64"/>
      </left>
      <right style="medium">
        <color indexed="64"/>
      </right>
      <top/>
      <bottom/>
      <diagonal/>
    </border>
    <border>
      <left style="medium">
        <color auto="1"/>
      </left>
      <right/>
      <top/>
      <bottom style="medium">
        <color auto="1"/>
      </bottom>
      <diagonal/>
    </border>
    <border diagonalDown="1">
      <left style="thin">
        <color auto="1"/>
      </left>
      <right style="thin">
        <color auto="1"/>
      </right>
      <top/>
      <bottom style="medium">
        <color auto="1"/>
      </bottom>
      <diagonal style="thin">
        <color auto="1"/>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ashed">
        <color auto="1"/>
      </right>
      <top/>
      <bottom style="medium">
        <color auto="1"/>
      </bottom>
      <diagonal/>
    </border>
    <border>
      <left style="thin">
        <color indexed="64"/>
      </left>
      <right style="medium">
        <color indexed="64"/>
      </right>
      <top/>
      <bottom style="medium">
        <color auto="1"/>
      </bottom>
      <diagonal/>
    </border>
    <border>
      <left/>
      <right style="thin">
        <color auto="1"/>
      </right>
      <top style="thin">
        <color auto="1"/>
      </top>
      <bottom style="dashed">
        <color auto="1"/>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right style="medium">
        <color auto="1"/>
      </right>
      <top style="medium">
        <color auto="1"/>
      </top>
      <bottom/>
      <diagonal style="thin">
        <color auto="1"/>
      </diagonal>
    </border>
    <border>
      <left style="thin">
        <color auto="1"/>
      </left>
      <right/>
      <top style="dashed">
        <color auto="1"/>
      </top>
      <bottom/>
      <diagonal/>
    </border>
    <border>
      <left/>
      <right style="thin">
        <color auto="1"/>
      </right>
      <top style="dashed">
        <color auto="1"/>
      </top>
      <bottom/>
      <diagonal/>
    </border>
    <border diagonalDown="1">
      <left style="thin">
        <color auto="1"/>
      </left>
      <right/>
      <top/>
      <bottom style="thin">
        <color indexed="64"/>
      </bottom>
      <diagonal style="thin">
        <color auto="1"/>
      </diagonal>
    </border>
    <border diagonalDown="1">
      <left/>
      <right/>
      <top/>
      <bottom style="thin">
        <color auto="1"/>
      </bottom>
      <diagonal style="thin">
        <color auto="1"/>
      </diagonal>
    </border>
    <border diagonalDown="1">
      <left/>
      <right style="medium">
        <color auto="1"/>
      </right>
      <top/>
      <bottom style="thin">
        <color auto="1"/>
      </bottom>
      <diagonal style="thin">
        <color auto="1"/>
      </diagonal>
    </border>
    <border>
      <left style="thin">
        <color indexed="64"/>
      </left>
      <right/>
      <top style="thin">
        <color indexed="64"/>
      </top>
      <bottom style="dashed">
        <color auto="1"/>
      </bottom>
      <diagonal/>
    </border>
    <border>
      <left style="thin">
        <color auto="1"/>
      </left>
      <right/>
      <top style="dashed">
        <color auto="1"/>
      </top>
      <bottom style="medium">
        <color auto="1"/>
      </bottom>
      <diagonal/>
    </border>
    <border>
      <left/>
      <right style="thin">
        <color auto="1"/>
      </right>
      <top style="dashed">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medium">
        <color auto="1"/>
      </bottom>
      <diagonal/>
    </border>
  </borders>
  <cellStyleXfs count="2">
    <xf numFmtId="0" fontId="0" fillId="0" borderId="0">
      <alignment vertical="center"/>
    </xf>
    <xf numFmtId="0" fontId="25" fillId="0" borderId="0">
      <alignment vertical="center"/>
    </xf>
  </cellStyleXfs>
  <cellXfs count="232">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vertical="center"/>
      <protection locked="0"/>
    </xf>
    <xf numFmtId="0" fontId="3" fillId="0" borderId="0" xfId="0" applyFont="1" applyProtection="1">
      <alignment vertical="center"/>
      <protection locked="0"/>
    </xf>
    <xf numFmtId="0" fontId="4" fillId="0" borderId="0" xfId="0" applyFont="1" applyAlignment="1" applyProtection="1">
      <alignment vertical="center"/>
      <protection locked="0"/>
    </xf>
    <xf numFmtId="0" fontId="1" fillId="0" borderId="0" xfId="0" applyFont="1" applyBorder="1" applyProtection="1">
      <alignment vertical="center"/>
      <protection locked="0"/>
    </xf>
    <xf numFmtId="0" fontId="1" fillId="0" borderId="0" xfId="0" applyFont="1" applyAlignment="1" applyProtection="1">
      <alignment horizontal="center" vertical="center"/>
      <protection locked="0"/>
    </xf>
    <xf numFmtId="0" fontId="7" fillId="0" borderId="0" xfId="0" applyFont="1" applyBorder="1" applyAlignment="1" applyProtection="1">
      <alignment vertical="center"/>
      <protection locked="0"/>
    </xf>
    <xf numFmtId="0" fontId="8" fillId="0" borderId="0" xfId="0" applyFont="1" applyBorder="1" applyAlignment="1" applyProtection="1">
      <alignment vertical="center" wrapText="1"/>
      <protection locked="0"/>
    </xf>
    <xf numFmtId="0" fontId="1" fillId="0" borderId="0" xfId="0" applyFont="1" applyFill="1" applyProtection="1">
      <alignment vertical="center"/>
      <protection locked="0"/>
    </xf>
    <xf numFmtId="0" fontId="1" fillId="0" borderId="0" xfId="0" applyFont="1" applyFill="1" applyBorder="1" applyProtection="1">
      <alignment vertical="center"/>
      <protection locked="0"/>
    </xf>
    <xf numFmtId="0" fontId="8" fillId="0" borderId="0" xfId="0" applyFont="1" applyFill="1" applyBorder="1" applyAlignment="1" applyProtection="1">
      <alignment vertical="center" wrapText="1"/>
      <protection locked="0"/>
    </xf>
    <xf numFmtId="0" fontId="1" fillId="0" borderId="7"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7" xfId="0" applyFont="1" applyBorder="1" applyProtection="1">
      <alignment vertical="center"/>
      <protection locked="0"/>
    </xf>
    <xf numFmtId="0" fontId="1"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 fillId="0" borderId="5" xfId="0" applyFont="1" applyBorder="1" applyProtection="1">
      <alignment vertical="center"/>
      <protection locked="0"/>
    </xf>
    <xf numFmtId="0" fontId="1" fillId="0" borderId="1" xfId="0" applyFont="1" applyBorder="1" applyProtection="1">
      <alignment vertical="center"/>
      <protection locked="0"/>
    </xf>
    <xf numFmtId="0" fontId="1" fillId="0" borderId="6" xfId="0" applyFont="1" applyBorder="1" applyProtection="1">
      <alignment vertical="center"/>
      <protection locked="0"/>
    </xf>
    <xf numFmtId="0" fontId="4" fillId="0" borderId="0" xfId="0" applyFont="1">
      <alignment vertical="center"/>
    </xf>
    <xf numFmtId="0" fontId="1" fillId="0" borderId="0" xfId="0" applyFont="1">
      <alignment vertical="center"/>
    </xf>
    <xf numFmtId="0" fontId="17"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center" vertical="center"/>
    </xf>
    <xf numFmtId="0" fontId="1" fillId="0" borderId="0" xfId="0" applyFont="1" applyBorder="1">
      <alignment vertical="center"/>
    </xf>
    <xf numFmtId="0" fontId="4" fillId="0" borderId="0" xfId="0" applyNumberFormat="1" applyFont="1" applyAlignment="1">
      <alignment horizontal="right" vertical="center"/>
    </xf>
    <xf numFmtId="0" fontId="19" fillId="0" borderId="0" xfId="0" applyFont="1" applyBorder="1" applyAlignment="1">
      <alignment horizontal="center" vertical="center"/>
    </xf>
    <xf numFmtId="0" fontId="4" fillId="0" borderId="0" xfId="0" applyFont="1" applyBorder="1" applyAlignment="1">
      <alignment horizontal="left" vertical="center"/>
    </xf>
    <xf numFmtId="0" fontId="20" fillId="0" borderId="0" xfId="0" applyFont="1" applyBorder="1">
      <alignment vertical="center"/>
    </xf>
    <xf numFmtId="0" fontId="20" fillId="0" borderId="0" xfId="0" applyFont="1" applyFill="1" applyBorder="1">
      <alignment vertical="center"/>
    </xf>
    <xf numFmtId="0" fontId="20" fillId="0" borderId="0" xfId="0" applyFont="1" applyAlignment="1">
      <alignment vertical="center"/>
    </xf>
    <xf numFmtId="0" fontId="18" fillId="0" borderId="0" xfId="0" applyFont="1" applyBorder="1" applyAlignment="1">
      <alignment horizontal="center" vertical="center"/>
    </xf>
    <xf numFmtId="0" fontId="18" fillId="0" borderId="2" xfId="0" applyNumberFormat="1" applyFont="1" applyFill="1" applyBorder="1" applyAlignment="1">
      <alignment horizontal="right" vertical="center" shrinkToFit="1"/>
    </xf>
    <xf numFmtId="178" fontId="1" fillId="0" borderId="38" xfId="0" applyNumberFormat="1" applyFont="1" applyFill="1" applyBorder="1" applyAlignment="1">
      <alignment horizontal="center" vertical="center" shrinkToFit="1"/>
    </xf>
    <xf numFmtId="0" fontId="18" fillId="0" borderId="42" xfId="0" applyNumberFormat="1" applyFont="1" applyFill="1" applyBorder="1" applyAlignment="1">
      <alignment horizontal="right" vertical="center" shrinkToFit="1"/>
    </xf>
    <xf numFmtId="178" fontId="1" fillId="0" borderId="43" xfId="0" applyNumberFormat="1" applyFont="1" applyFill="1" applyBorder="1" applyAlignment="1">
      <alignment horizontal="center" vertical="center" shrinkToFit="1"/>
    </xf>
    <xf numFmtId="0" fontId="18" fillId="0" borderId="47" xfId="0" applyNumberFormat="1" applyFont="1" applyFill="1" applyBorder="1" applyAlignment="1">
      <alignment horizontal="right" vertical="center" shrinkToFit="1"/>
    </xf>
    <xf numFmtId="0" fontId="18" fillId="0" borderId="48" xfId="0" applyNumberFormat="1" applyFont="1" applyFill="1" applyBorder="1" applyAlignment="1">
      <alignment horizontal="right" vertical="center" shrinkToFit="1"/>
    </xf>
    <xf numFmtId="178" fontId="1" fillId="0" borderId="49" xfId="0" applyNumberFormat="1" applyFont="1" applyFill="1" applyBorder="1" applyAlignment="1">
      <alignment horizontal="center" vertical="center" shrinkToFit="1"/>
    </xf>
    <xf numFmtId="0" fontId="1" fillId="0" borderId="0" xfId="0" applyFont="1" applyFill="1" applyBorder="1" applyAlignment="1">
      <alignment vertical="center"/>
    </xf>
    <xf numFmtId="0" fontId="5"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lignment vertical="center"/>
    </xf>
    <xf numFmtId="0" fontId="26" fillId="0" borderId="0" xfId="1" applyFont="1" applyFill="1" applyProtection="1">
      <alignment vertical="center"/>
    </xf>
    <xf numFmtId="0" fontId="26" fillId="0" borderId="0" xfId="1" applyFont="1" applyFill="1" applyAlignment="1" applyProtection="1">
      <alignment vertical="center" wrapText="1"/>
    </xf>
    <xf numFmtId="0" fontId="28" fillId="0" borderId="0" xfId="0" applyFont="1" applyAlignment="1">
      <alignment vertical="center" wrapText="1"/>
    </xf>
    <xf numFmtId="0" fontId="6" fillId="0" borderId="0" xfId="0" applyFont="1" applyAlignment="1" applyProtection="1">
      <alignment horizontal="center" vertical="center"/>
      <protection locked="0"/>
    </xf>
    <xf numFmtId="0" fontId="1" fillId="2" borderId="0" xfId="0" applyFont="1" applyFill="1" applyBorder="1" applyAlignment="1" applyProtection="1">
      <alignment horizontal="left" vertical="center" shrinkToFit="1"/>
      <protection locked="0"/>
    </xf>
    <xf numFmtId="0" fontId="1" fillId="2" borderId="1"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0" borderId="0" xfId="0" applyFont="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176" fontId="1" fillId="3" borderId="0" xfId="0" applyNumberFormat="1" applyFont="1" applyFill="1" applyBorder="1" applyAlignment="1" applyProtection="1">
      <alignment horizontal="right" vertical="center" shrinkToFit="1"/>
      <protection locked="0"/>
    </xf>
    <xf numFmtId="176" fontId="1" fillId="3" borderId="1" xfId="0" applyNumberFormat="1" applyFont="1" applyFill="1" applyBorder="1" applyAlignment="1" applyProtection="1">
      <alignment horizontal="right" vertical="center" shrinkToFit="1"/>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6" fillId="0" borderId="9"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 fillId="0" borderId="12"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6" fillId="2" borderId="2" xfId="0" applyFont="1" applyFill="1" applyBorder="1" applyAlignment="1" applyProtection="1">
      <alignment horizontal="left" vertical="center" shrinkToFit="1"/>
      <protection locked="0"/>
    </xf>
    <xf numFmtId="0" fontId="6" fillId="2" borderId="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5"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shrinkToFit="1"/>
      <protection locked="0"/>
    </xf>
    <xf numFmtId="176" fontId="1" fillId="2" borderId="9" xfId="0" applyNumberFormat="1" applyFont="1" applyFill="1" applyBorder="1" applyAlignment="1" applyProtection="1">
      <alignment horizontal="right" vertical="center" shrinkToFit="1"/>
      <protection locked="0"/>
    </xf>
    <xf numFmtId="176" fontId="1" fillId="2" borderId="11" xfId="0" applyNumberFormat="1" applyFont="1" applyFill="1" applyBorder="1" applyAlignment="1" applyProtection="1">
      <alignment horizontal="right" vertical="center" shrinkToFit="1"/>
      <protection locked="0"/>
    </xf>
    <xf numFmtId="176" fontId="1" fillId="0" borderId="2" xfId="0" applyNumberFormat="1" applyFont="1" applyBorder="1" applyAlignment="1" applyProtection="1">
      <alignment horizontal="center" vertical="center" shrinkToFit="1"/>
    </xf>
    <xf numFmtId="176" fontId="1" fillId="0" borderId="3" xfId="0" applyNumberFormat="1" applyFont="1" applyBorder="1" applyAlignment="1" applyProtection="1">
      <alignment horizontal="center" vertical="center" shrinkToFit="1"/>
    </xf>
    <xf numFmtId="176" fontId="1" fillId="0" borderId="5" xfId="0" applyNumberFormat="1" applyFont="1" applyBorder="1" applyAlignment="1" applyProtection="1">
      <alignment horizontal="center" vertical="center" shrinkToFit="1"/>
    </xf>
    <xf numFmtId="176" fontId="1" fillId="0" borderId="1" xfId="0" applyNumberFormat="1" applyFont="1" applyBorder="1" applyAlignment="1" applyProtection="1">
      <alignment horizontal="center" vertical="center" shrinkToFit="1"/>
    </xf>
    <xf numFmtId="176" fontId="1" fillId="0" borderId="9" xfId="0" applyNumberFormat="1" applyFont="1" applyBorder="1" applyAlignment="1" applyProtection="1">
      <alignment horizontal="right" vertical="center" shrinkToFit="1"/>
    </xf>
    <xf numFmtId="176" fontId="1" fillId="0" borderId="11" xfId="0" applyNumberFormat="1" applyFont="1" applyBorder="1" applyAlignment="1" applyProtection="1">
      <alignment horizontal="right" vertical="center" shrinkToFi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176" fontId="1" fillId="2" borderId="0" xfId="0" applyNumberFormat="1" applyFont="1" applyFill="1" applyBorder="1" applyAlignment="1" applyProtection="1">
      <alignment horizontal="right" vertical="center" shrinkToFit="1"/>
      <protection locked="0"/>
    </xf>
    <xf numFmtId="176" fontId="1" fillId="2" borderId="1" xfId="0" applyNumberFormat="1" applyFont="1" applyFill="1" applyBorder="1" applyAlignment="1" applyProtection="1">
      <alignment horizontal="right" vertical="center" shrinkToFit="1"/>
      <protection locked="0"/>
    </xf>
    <xf numFmtId="0" fontId="9" fillId="0" borderId="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 fillId="2" borderId="0" xfId="0" applyFont="1" applyFill="1" applyBorder="1" applyAlignment="1" applyProtection="1">
      <alignment horizontal="right" vertical="center" shrinkToFit="1"/>
      <protection locked="0"/>
    </xf>
    <xf numFmtId="0" fontId="1" fillId="2" borderId="1" xfId="0" applyFont="1" applyFill="1" applyBorder="1" applyAlignment="1" applyProtection="1">
      <alignment horizontal="right" vertical="center" shrinkToFit="1"/>
      <protection locked="0"/>
    </xf>
    <xf numFmtId="0" fontId="6"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177" fontId="6" fillId="2" borderId="9" xfId="0" applyNumberFormat="1" applyFont="1" applyFill="1" applyBorder="1" applyAlignment="1" applyProtection="1">
      <alignment horizontal="center" vertical="center" shrinkToFit="1"/>
      <protection locked="0"/>
    </xf>
    <xf numFmtId="0" fontId="10" fillId="0" borderId="0" xfId="0" applyFont="1" applyBorder="1" applyAlignment="1" applyProtection="1">
      <alignment horizontal="left" vertical="top"/>
      <protection locked="0"/>
    </xf>
    <xf numFmtId="0" fontId="8" fillId="0" borderId="9" xfId="0" applyFont="1" applyBorder="1" applyAlignment="1" applyProtection="1">
      <alignment horizontal="center" vertical="center" wrapText="1"/>
      <protection locked="0"/>
    </xf>
    <xf numFmtId="0" fontId="6" fillId="2" borderId="9" xfId="0" applyFont="1" applyFill="1" applyBorder="1" applyAlignment="1" applyProtection="1">
      <alignment horizontal="center" vertical="center" shrinkToFit="1"/>
      <protection locked="0"/>
    </xf>
    <xf numFmtId="176" fontId="6" fillId="0" borderId="9" xfId="0" applyNumberFormat="1" applyFont="1" applyBorder="1" applyAlignment="1" applyProtection="1">
      <alignment horizontal="right" vertical="center" shrinkToFit="1"/>
    </xf>
    <xf numFmtId="176" fontId="6" fillId="0" borderId="11" xfId="0" applyNumberFormat="1" applyFont="1" applyBorder="1" applyAlignment="1" applyProtection="1">
      <alignment horizontal="right" vertical="center" shrinkToFit="1"/>
    </xf>
    <xf numFmtId="0" fontId="6" fillId="0" borderId="3"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6" fillId="0" borderId="9" xfId="0" applyFont="1" applyBorder="1" applyAlignment="1" applyProtection="1">
      <alignment horizontal="left" vertical="center" wrapText="1"/>
      <protection locked="0"/>
    </xf>
    <xf numFmtId="0" fontId="6" fillId="0" borderId="12"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2" fillId="0" borderId="9"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shrinkToFit="1"/>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176" fontId="1" fillId="0" borderId="13" xfId="0" applyNumberFormat="1" applyFont="1" applyBorder="1" applyAlignment="1" applyProtection="1">
      <alignment horizontal="right" vertical="center" shrinkToFit="1"/>
    </xf>
    <xf numFmtId="176" fontId="1" fillId="0" borderId="2" xfId="0" applyNumberFormat="1" applyFont="1" applyBorder="1" applyAlignment="1" applyProtection="1">
      <alignment horizontal="right" vertical="center" shrinkToFit="1"/>
    </xf>
    <xf numFmtId="176" fontId="1" fillId="0" borderId="14" xfId="0" applyNumberFormat="1" applyFont="1" applyBorder="1" applyAlignment="1" applyProtection="1">
      <alignment horizontal="right" vertical="center" shrinkToFit="1"/>
    </xf>
    <xf numFmtId="176" fontId="1" fillId="0" borderId="5" xfId="0" applyNumberFormat="1" applyFont="1" applyBorder="1" applyAlignment="1" applyProtection="1">
      <alignment horizontal="right" vertical="center" shrinkToFit="1"/>
    </xf>
    <xf numFmtId="0" fontId="1" fillId="0" borderId="4"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 fillId="0" borderId="13" xfId="0" applyFont="1" applyBorder="1" applyAlignment="1" applyProtection="1">
      <alignment horizontal="right" vertical="center" shrinkToFit="1"/>
    </xf>
    <xf numFmtId="0" fontId="1" fillId="0" borderId="2" xfId="0" applyFont="1" applyBorder="1" applyAlignment="1" applyProtection="1">
      <alignment horizontal="right" vertical="center" shrinkToFit="1"/>
    </xf>
    <xf numFmtId="0" fontId="1" fillId="0" borderId="14" xfId="0" applyFont="1" applyBorder="1" applyAlignment="1" applyProtection="1">
      <alignment horizontal="right" vertical="center" shrinkToFit="1"/>
    </xf>
    <xf numFmtId="0" fontId="1" fillId="0" borderId="5" xfId="0" applyFont="1" applyBorder="1" applyAlignment="1" applyProtection="1">
      <alignment horizontal="right" vertical="center" shrinkToFit="1"/>
    </xf>
    <xf numFmtId="0" fontId="14" fillId="0" borderId="0" xfId="0" applyFont="1" applyFill="1" applyBorder="1" applyAlignment="1" applyProtection="1">
      <alignment horizontal="left" vertical="center"/>
      <protection locked="0"/>
    </xf>
    <xf numFmtId="176" fontId="1" fillId="2" borderId="0" xfId="0" applyNumberFormat="1" applyFont="1" applyFill="1" applyBorder="1" applyAlignment="1" applyProtection="1">
      <alignment horizontal="center" vertical="center" shrinkToFit="1"/>
      <protection locked="0"/>
    </xf>
    <xf numFmtId="176" fontId="1" fillId="2" borderId="1" xfId="0" applyNumberFormat="1" applyFont="1" applyFill="1" applyBorder="1" applyAlignment="1" applyProtection="1">
      <alignment horizontal="center" vertical="center" shrinkToFit="1"/>
      <protection locked="0"/>
    </xf>
    <xf numFmtId="0" fontId="1" fillId="2" borderId="0"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5" fillId="0" borderId="0"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28" fillId="0" borderId="0"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0" xfId="0" applyFont="1" applyAlignment="1">
      <alignment horizontal="center" vertical="center" wrapText="1"/>
    </xf>
    <xf numFmtId="0" fontId="28" fillId="0" borderId="53" xfId="0" applyFont="1" applyBorder="1" applyAlignment="1">
      <alignment horizontal="center" vertical="center" wrapText="1"/>
    </xf>
    <xf numFmtId="0" fontId="4" fillId="0" borderId="0" xfId="0" applyFont="1" applyBorder="1" applyAlignment="1">
      <alignment horizontal="left" vertical="center"/>
    </xf>
    <xf numFmtId="0" fontId="17" fillId="0" borderId="0" xfId="0" applyFont="1" applyAlignment="1">
      <alignment horizontal="left" vertical="center"/>
    </xf>
    <xf numFmtId="0" fontId="18" fillId="0" borderId="1" xfId="0" applyFont="1" applyBorder="1" applyAlignment="1">
      <alignment horizontal="center" vertical="center"/>
    </xf>
    <xf numFmtId="0" fontId="21" fillId="0" borderId="13" xfId="0" applyFont="1" applyBorder="1" applyAlignment="1">
      <alignment horizontal="center" vertical="center" textRotation="255" wrapText="1"/>
    </xf>
    <xf numFmtId="0" fontId="21" fillId="0" borderId="10" xfId="0" applyFont="1" applyBorder="1" applyAlignment="1">
      <alignment horizontal="center" vertical="center" textRotation="255" wrapText="1"/>
    </xf>
    <xf numFmtId="0" fontId="21" fillId="0" borderId="35" xfId="0" applyFont="1" applyBorder="1" applyAlignment="1">
      <alignment horizontal="center" vertical="center" textRotation="255" wrapText="1"/>
    </xf>
    <xf numFmtId="0" fontId="21" fillId="0" borderId="2" xfId="0" applyFont="1" applyBorder="1" applyAlignment="1">
      <alignment horizontal="center" vertical="center" textRotation="255" wrapText="1"/>
    </xf>
    <xf numFmtId="0" fontId="21" fillId="0" borderId="27" xfId="0" applyFont="1" applyBorder="1" applyAlignment="1">
      <alignment horizontal="center" vertical="center" textRotation="255" wrapText="1"/>
    </xf>
    <xf numFmtId="0" fontId="21" fillId="0" borderId="36"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24" xfId="0" applyFont="1" applyBorder="1" applyAlignment="1">
      <alignment horizontal="center" vertical="center" textRotation="255"/>
    </xf>
    <xf numFmtId="0" fontId="1" fillId="0" borderId="29" xfId="0" applyFont="1" applyBorder="1" applyAlignment="1">
      <alignment horizontal="center" vertical="center" textRotation="255"/>
    </xf>
    <xf numFmtId="0" fontId="21" fillId="0" borderId="16"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9" xfId="0" applyFont="1" applyBorder="1" applyAlignment="1">
      <alignment horizontal="center" vertical="center" textRotation="255" wrapText="1"/>
    </xf>
    <xf numFmtId="0" fontId="21" fillId="0" borderId="31"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32" xfId="0" applyFont="1" applyBorder="1" applyAlignment="1">
      <alignment horizontal="center" vertical="center" textRotation="255"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 xfId="0" applyFont="1" applyBorder="1" applyAlignment="1">
      <alignment horizontal="center" vertical="center" textRotation="255" wrapText="1"/>
    </xf>
    <xf numFmtId="0" fontId="21" fillId="0" borderId="7" xfId="0" applyFont="1" applyBorder="1" applyAlignment="1">
      <alignment horizontal="center" vertical="center" textRotation="255" wrapText="1"/>
    </xf>
    <xf numFmtId="0" fontId="21" fillId="0" borderId="8" xfId="0" applyFont="1" applyBorder="1" applyAlignment="1">
      <alignment horizontal="center" vertical="center" textRotation="255" wrapText="1"/>
    </xf>
    <xf numFmtId="0" fontId="21" fillId="0" borderId="33" xfId="0" applyFont="1" applyBorder="1" applyAlignment="1">
      <alignment horizontal="center" vertical="center" textRotation="255" wrapText="1"/>
    </xf>
    <xf numFmtId="0" fontId="21" fillId="0" borderId="34" xfId="0" applyFont="1" applyBorder="1" applyAlignment="1">
      <alignment horizontal="center" vertical="center" textRotation="255" wrapText="1"/>
    </xf>
    <xf numFmtId="0" fontId="18" fillId="0" borderId="21"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35" xfId="0" applyFont="1" applyBorder="1" applyAlignment="1">
      <alignment horizontal="center" vertical="center" shrinkToFit="1"/>
    </xf>
    <xf numFmtId="0" fontId="21" fillId="0" borderId="20"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28"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18" fillId="0" borderId="13"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3" xfId="0" applyFont="1" applyBorder="1" applyAlignment="1">
      <alignment horizontal="center" vertical="center" wrapText="1"/>
    </xf>
    <xf numFmtId="0" fontId="4" fillId="0" borderId="35" xfId="0" applyFont="1" applyBorder="1" applyAlignment="1">
      <alignment horizontal="center" vertical="center"/>
    </xf>
    <xf numFmtId="178" fontId="18" fillId="0" borderId="21" xfId="0" applyNumberFormat="1" applyFont="1" applyBorder="1" applyAlignment="1">
      <alignment horizontal="center" vertical="center" shrinkToFit="1"/>
    </xf>
    <xf numFmtId="178" fontId="18" fillId="0" borderId="14" xfId="0" applyNumberFormat="1" applyFont="1" applyBorder="1" applyAlignment="1">
      <alignment horizontal="center" vertical="center" shrinkToFit="1"/>
    </xf>
    <xf numFmtId="178" fontId="18" fillId="0" borderId="13" xfId="0" applyNumberFormat="1" applyFont="1" applyBorder="1" applyAlignment="1">
      <alignment horizontal="center" vertical="center" shrinkToFit="1"/>
    </xf>
    <xf numFmtId="178" fontId="18" fillId="0" borderId="35" xfId="0" applyNumberFormat="1" applyFont="1" applyBorder="1" applyAlignment="1">
      <alignment horizontal="center" vertical="center" shrinkToFit="1"/>
    </xf>
    <xf numFmtId="0" fontId="28" fillId="0" borderId="0" xfId="0" applyFont="1" applyFill="1" applyAlignment="1">
      <alignment horizontal="center" vertical="center" wrapText="1"/>
    </xf>
    <xf numFmtId="0" fontId="1" fillId="0" borderId="39" xfId="0" applyFont="1" applyFill="1" applyBorder="1" applyAlignment="1">
      <alignment horizontal="center" vertical="center" shrinkToFit="1"/>
    </xf>
    <xf numFmtId="0" fontId="1" fillId="0" borderId="40" xfId="0" applyFont="1" applyFill="1" applyBorder="1" applyAlignment="1">
      <alignment horizontal="center" vertical="center" shrinkToFit="1"/>
    </xf>
    <xf numFmtId="0" fontId="1" fillId="0" borderId="41"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6" xfId="0" applyFont="1" applyFill="1" applyBorder="1" applyAlignment="1">
      <alignment horizontal="center" vertical="center" shrinkToFit="1"/>
    </xf>
    <xf numFmtId="0" fontId="18" fillId="0" borderId="26" xfId="0" applyFont="1" applyFill="1" applyBorder="1" applyAlignment="1">
      <alignment horizontal="center" vertical="center" shrinkToFit="1"/>
    </xf>
    <xf numFmtId="0" fontId="18" fillId="0" borderId="37" xfId="0" applyFont="1" applyFill="1" applyBorder="1" applyAlignment="1">
      <alignment horizontal="center" vertical="center" shrinkToFit="1"/>
    </xf>
  </cellXfs>
  <cellStyles count="2">
    <cellStyle name="標準" xfId="0" builtinId="0"/>
    <cellStyle name="標準 3" xfId="1" xr:uid="{111EB9A8-6532-4C37-9667-E70A0ADF39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106</xdr:col>
      <xdr:colOff>28574</xdr:colOff>
      <xdr:row>94</xdr:row>
      <xdr:rowOff>0</xdr:rowOff>
    </xdr:from>
    <xdr:to>
      <xdr:col>107</xdr:col>
      <xdr:colOff>76199</xdr:colOff>
      <xdr:row>96</xdr:row>
      <xdr:rowOff>9525</xdr:rowOff>
    </xdr:to>
    <xdr:sp macro="" textlink="">
      <xdr:nvSpPr>
        <xdr:cNvPr id="2" name="右中かっこ 1">
          <a:extLst>
            <a:ext uri="{FF2B5EF4-FFF2-40B4-BE49-F238E27FC236}">
              <a16:creationId xmlns:a16="http://schemas.microsoft.com/office/drawing/2014/main" id="{AE9BE1E2-4168-4A6F-895A-C77C7036CFC3}"/>
            </a:ext>
          </a:extLst>
        </xdr:cNvPr>
        <xdr:cNvSpPr/>
      </xdr:nvSpPr>
      <xdr:spPr>
        <a:xfrm>
          <a:off x="10048874" y="8829675"/>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108</xdr:col>
      <xdr:colOff>85725</xdr:colOff>
      <xdr:row>23</xdr:row>
      <xdr:rowOff>1</xdr:rowOff>
    </xdr:from>
    <xdr:to>
      <xdr:col>163</xdr:col>
      <xdr:colOff>85725</xdr:colOff>
      <xdr:row>38</xdr:row>
      <xdr:rowOff>38101</xdr:rowOff>
    </xdr:to>
    <xdr:sp macro="" textlink="">
      <xdr:nvSpPr>
        <xdr:cNvPr id="3" name="テキスト ボックス 2">
          <a:extLst>
            <a:ext uri="{FF2B5EF4-FFF2-40B4-BE49-F238E27FC236}">
              <a16:creationId xmlns:a16="http://schemas.microsoft.com/office/drawing/2014/main" id="{B640ED79-C612-4D7F-B2D2-DF7D0D73ADCC}"/>
            </a:ext>
          </a:extLst>
        </xdr:cNvPr>
        <xdr:cNvSpPr txBox="1"/>
      </xdr:nvSpPr>
      <xdr:spPr>
        <a:xfrm>
          <a:off x="10296525" y="2124076"/>
          <a:ext cx="523875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行が足りず、行の追加を行う際には、</a:t>
          </a:r>
          <a:r>
            <a:rPr kumimoji="1" lang="ja-JP" altLang="ja-JP" sz="1100">
              <a:solidFill>
                <a:schemeClr val="dk1"/>
              </a:solidFill>
              <a:effectLst/>
              <a:latin typeface="+mn-lt"/>
              <a:ea typeface="+mn-ea"/>
              <a:cs typeface="+mn-cs"/>
            </a:rPr>
            <a:t>入力された数式を壊さないため</a:t>
          </a:r>
          <a:r>
            <a:rPr kumimoji="1" lang="ja-JP" altLang="en-US" sz="1100">
              <a:solidFill>
                <a:schemeClr val="dk1"/>
              </a:solidFill>
              <a:effectLst/>
              <a:latin typeface="+mn-lt"/>
              <a:ea typeface="+mn-ea"/>
              <a:cs typeface="+mn-cs"/>
            </a:rPr>
            <a:t>、</a:t>
          </a:r>
          <a:r>
            <a:rPr kumimoji="1" lang="ja-JP" altLang="en-US" sz="1050"/>
            <a:t>以下の</a:t>
          </a:r>
          <a:r>
            <a:rPr kumimoji="1" lang="en-US" altLang="ja-JP" sz="1050"/>
            <a:t>【</a:t>
          </a:r>
          <a:r>
            <a:rPr kumimoji="1" lang="ja-JP" altLang="en-US" sz="1050"/>
            <a:t>行の追加のやり方</a:t>
          </a:r>
          <a:r>
            <a:rPr kumimoji="1" lang="en-US" altLang="ja-JP" sz="1050"/>
            <a:t>】</a:t>
          </a:r>
          <a:r>
            <a:rPr kumimoji="1" lang="ja-JP" altLang="en-US" sz="1050"/>
            <a:t>を参照しコピーするようお願いします。（以下同じ）</a:t>
          </a:r>
          <a:endParaRPr kumimoji="1" lang="en-US" altLang="ja-JP" sz="1050"/>
        </a:p>
        <a:p>
          <a:endParaRPr kumimoji="1" lang="en-US" altLang="ja-JP" sz="1050"/>
        </a:p>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0</xdr:colOff>
      <xdr:row>45</xdr:row>
      <xdr:rowOff>38099</xdr:rowOff>
    </xdr:from>
    <xdr:to>
      <xdr:col>163</xdr:col>
      <xdr:colOff>85725</xdr:colOff>
      <xdr:row>53</xdr:row>
      <xdr:rowOff>85724</xdr:rowOff>
    </xdr:to>
    <xdr:sp macro="" textlink="">
      <xdr:nvSpPr>
        <xdr:cNvPr id="4" name="テキスト ボックス 3">
          <a:extLst>
            <a:ext uri="{FF2B5EF4-FFF2-40B4-BE49-F238E27FC236}">
              <a16:creationId xmlns:a16="http://schemas.microsoft.com/office/drawing/2014/main" id="{AF83BC44-BAC1-471F-A88C-44EEE6F3C8F0}"/>
            </a:ext>
          </a:extLst>
        </xdr:cNvPr>
        <xdr:cNvSpPr txBox="1"/>
      </xdr:nvSpPr>
      <xdr:spPr>
        <a:xfrm>
          <a:off x="10306050" y="4257674"/>
          <a:ext cx="52292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9525</xdr:colOff>
      <xdr:row>55</xdr:row>
      <xdr:rowOff>38099</xdr:rowOff>
    </xdr:from>
    <xdr:to>
      <xdr:col>164</xdr:col>
      <xdr:colOff>0</xdr:colOff>
      <xdr:row>63</xdr:row>
      <xdr:rowOff>85724</xdr:rowOff>
    </xdr:to>
    <xdr:sp macro="" textlink="">
      <xdr:nvSpPr>
        <xdr:cNvPr id="5" name="テキスト ボックス 4">
          <a:extLst>
            <a:ext uri="{FF2B5EF4-FFF2-40B4-BE49-F238E27FC236}">
              <a16:creationId xmlns:a16="http://schemas.microsoft.com/office/drawing/2014/main" id="{03C1B10A-E699-4696-8A31-555FA03B068F}"/>
            </a:ext>
          </a:extLst>
        </xdr:cNvPr>
        <xdr:cNvSpPr txBox="1"/>
      </xdr:nvSpPr>
      <xdr:spPr>
        <a:xfrm>
          <a:off x="10315575" y="5210174"/>
          <a:ext cx="52292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19050</xdr:colOff>
      <xdr:row>72</xdr:row>
      <xdr:rowOff>57150</xdr:rowOff>
    </xdr:from>
    <xdr:to>
      <xdr:col>164</xdr:col>
      <xdr:colOff>9525</xdr:colOff>
      <xdr:row>81</xdr:row>
      <xdr:rowOff>9525</xdr:rowOff>
    </xdr:to>
    <xdr:sp macro="" textlink="">
      <xdr:nvSpPr>
        <xdr:cNvPr id="6" name="テキスト ボックス 5">
          <a:extLst>
            <a:ext uri="{FF2B5EF4-FFF2-40B4-BE49-F238E27FC236}">
              <a16:creationId xmlns:a16="http://schemas.microsoft.com/office/drawing/2014/main" id="{5D4EAD19-86C0-4239-AF64-B4319DBCBBD9}"/>
            </a:ext>
          </a:extLst>
        </xdr:cNvPr>
        <xdr:cNvSpPr txBox="1"/>
      </xdr:nvSpPr>
      <xdr:spPr>
        <a:xfrm>
          <a:off x="10325100" y="6848475"/>
          <a:ext cx="52292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28575</xdr:colOff>
      <xdr:row>90</xdr:row>
      <xdr:rowOff>76200</xdr:rowOff>
    </xdr:from>
    <xdr:to>
      <xdr:col>164</xdr:col>
      <xdr:colOff>19050</xdr:colOff>
      <xdr:row>99</xdr:row>
      <xdr:rowOff>28575</xdr:rowOff>
    </xdr:to>
    <xdr:sp macro="" textlink="">
      <xdr:nvSpPr>
        <xdr:cNvPr id="7" name="テキスト ボックス 6">
          <a:extLst>
            <a:ext uri="{FF2B5EF4-FFF2-40B4-BE49-F238E27FC236}">
              <a16:creationId xmlns:a16="http://schemas.microsoft.com/office/drawing/2014/main" id="{34E8AA81-C47D-430E-AB8A-CEA7C1BBD412}"/>
            </a:ext>
          </a:extLst>
        </xdr:cNvPr>
        <xdr:cNvSpPr txBox="1"/>
      </xdr:nvSpPr>
      <xdr:spPr>
        <a:xfrm>
          <a:off x="10334625" y="8524875"/>
          <a:ext cx="52292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19050</xdr:colOff>
      <xdr:row>114</xdr:row>
      <xdr:rowOff>47625</xdr:rowOff>
    </xdr:from>
    <xdr:to>
      <xdr:col>166</xdr:col>
      <xdr:colOff>38100</xdr:colOff>
      <xdr:row>123</xdr:row>
      <xdr:rowOff>0</xdr:rowOff>
    </xdr:to>
    <xdr:sp macro="" textlink="">
      <xdr:nvSpPr>
        <xdr:cNvPr id="8" name="テキスト ボックス 7">
          <a:extLst>
            <a:ext uri="{FF2B5EF4-FFF2-40B4-BE49-F238E27FC236}">
              <a16:creationId xmlns:a16="http://schemas.microsoft.com/office/drawing/2014/main" id="{A9D2AC25-97C7-491F-8D62-EC63552DE4BF}"/>
            </a:ext>
          </a:extLst>
        </xdr:cNvPr>
        <xdr:cNvSpPr txBox="1"/>
      </xdr:nvSpPr>
      <xdr:spPr>
        <a:xfrm>
          <a:off x="10325100" y="10744200"/>
          <a:ext cx="54483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109</xdr:col>
      <xdr:colOff>28575</xdr:colOff>
      <xdr:row>140</xdr:row>
      <xdr:rowOff>47625</xdr:rowOff>
    </xdr:from>
    <xdr:to>
      <xdr:col>166</xdr:col>
      <xdr:colOff>47625</xdr:colOff>
      <xdr:row>149</xdr:row>
      <xdr:rowOff>19050</xdr:rowOff>
    </xdr:to>
    <xdr:sp macro="" textlink="">
      <xdr:nvSpPr>
        <xdr:cNvPr id="9" name="テキスト ボックス 8">
          <a:extLst>
            <a:ext uri="{FF2B5EF4-FFF2-40B4-BE49-F238E27FC236}">
              <a16:creationId xmlns:a16="http://schemas.microsoft.com/office/drawing/2014/main" id="{C581B933-17F5-4FD3-B2B7-CF9CD89C69FE}"/>
            </a:ext>
          </a:extLst>
        </xdr:cNvPr>
        <xdr:cNvSpPr txBox="1"/>
      </xdr:nvSpPr>
      <xdr:spPr>
        <a:xfrm>
          <a:off x="10334625" y="13220700"/>
          <a:ext cx="54483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行の追加のやり方</a:t>
          </a:r>
          <a:r>
            <a:rPr kumimoji="1" lang="en-US" altLang="ja-JP" sz="1050"/>
            <a:t>】</a:t>
          </a:r>
        </a:p>
        <a:p>
          <a:r>
            <a:rPr kumimoji="1" lang="ja-JP" altLang="en-US" sz="1050"/>
            <a:t>この２行を選択→右クリックし、</a:t>
          </a:r>
          <a:r>
            <a:rPr kumimoji="1" lang="en-US" altLang="ja-JP" sz="1050"/>
            <a:t>｢</a:t>
          </a:r>
          <a:r>
            <a:rPr kumimoji="1" lang="ja-JP" altLang="en-US" sz="1050"/>
            <a:t>コピー</a:t>
          </a:r>
          <a:r>
            <a:rPr kumimoji="1" lang="en-US" altLang="ja-JP" sz="1050">
              <a:solidFill>
                <a:schemeClr val="dk1"/>
              </a:solidFill>
              <a:effectLst/>
              <a:latin typeface="+mn-lt"/>
              <a:ea typeface="+mn-ea"/>
              <a:cs typeface="+mn-cs"/>
            </a:rPr>
            <a:t>｣</a:t>
          </a:r>
          <a:r>
            <a:rPr kumimoji="1" lang="ja-JP" altLang="en-US" sz="1050"/>
            <a:t>を選択→再度同じ</a:t>
          </a:r>
          <a:r>
            <a:rPr kumimoji="1" lang="ja-JP" altLang="ja-JP" sz="1100">
              <a:solidFill>
                <a:schemeClr val="dk1"/>
              </a:solidFill>
              <a:effectLst/>
              <a:latin typeface="+mn-lt"/>
              <a:ea typeface="+mn-ea"/>
              <a:cs typeface="+mn-cs"/>
            </a:rPr>
            <a:t>２行</a:t>
          </a:r>
          <a:r>
            <a:rPr kumimoji="1" lang="ja-JP" altLang="en-US" sz="110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選択</a:t>
          </a:r>
          <a:r>
            <a:rPr kumimoji="1" lang="ja-JP" altLang="en-US" sz="1050">
              <a:solidFill>
                <a:schemeClr val="dk1"/>
              </a:solidFill>
              <a:effectLst/>
              <a:latin typeface="+mn-lt"/>
              <a:ea typeface="+mn-ea"/>
              <a:cs typeface="+mn-cs"/>
            </a:rPr>
            <a:t>、</a:t>
          </a:r>
          <a:r>
            <a:rPr kumimoji="1" lang="ja-JP" altLang="en-US" sz="1050"/>
            <a:t>右クリックし、</a:t>
          </a:r>
          <a:r>
            <a:rPr kumimoji="1" lang="en-US" altLang="ja-JP" sz="1050"/>
            <a:t>｢</a:t>
          </a:r>
          <a:r>
            <a:rPr kumimoji="1" lang="ja-JP" altLang="en-US" sz="1050"/>
            <a:t>コピーしたセルを挿入</a:t>
          </a:r>
          <a:r>
            <a:rPr kumimoji="1" lang="en-US" altLang="ja-JP" sz="1050"/>
            <a:t>｣</a:t>
          </a:r>
          <a:r>
            <a:rPr kumimoji="1" lang="ja-JP" altLang="en-US" sz="1050"/>
            <a:t>を選択。</a:t>
          </a:r>
        </a:p>
      </xdr:txBody>
    </xdr:sp>
    <xdr:clientData/>
  </xdr:twoCellAnchor>
  <xdr:twoCellAnchor>
    <xdr:from>
      <xdr:col>106</xdr:col>
      <xdr:colOff>28575</xdr:colOff>
      <xdr:row>142</xdr:row>
      <xdr:rowOff>85725</xdr:rowOff>
    </xdr:from>
    <xdr:to>
      <xdr:col>107</xdr:col>
      <xdr:colOff>76200</xdr:colOff>
      <xdr:row>145</xdr:row>
      <xdr:rowOff>0</xdr:rowOff>
    </xdr:to>
    <xdr:sp macro="" textlink="">
      <xdr:nvSpPr>
        <xdr:cNvPr id="10" name="右中かっこ 9">
          <a:extLst>
            <a:ext uri="{FF2B5EF4-FFF2-40B4-BE49-F238E27FC236}">
              <a16:creationId xmlns:a16="http://schemas.microsoft.com/office/drawing/2014/main" id="{67552BD4-D51A-4091-B6EC-6488BDA8F9A2}"/>
            </a:ext>
          </a:extLst>
        </xdr:cNvPr>
        <xdr:cNvSpPr/>
      </xdr:nvSpPr>
      <xdr:spPr>
        <a:xfrm>
          <a:off x="10048875" y="13449300"/>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19050</xdr:colOff>
      <xdr:row>117</xdr:row>
      <xdr:rowOff>9525</xdr:rowOff>
    </xdr:from>
    <xdr:to>
      <xdr:col>107</xdr:col>
      <xdr:colOff>66675</xdr:colOff>
      <xdr:row>119</xdr:row>
      <xdr:rowOff>19050</xdr:rowOff>
    </xdr:to>
    <xdr:sp macro="" textlink="">
      <xdr:nvSpPr>
        <xdr:cNvPr id="11" name="右中かっこ 10">
          <a:extLst>
            <a:ext uri="{FF2B5EF4-FFF2-40B4-BE49-F238E27FC236}">
              <a16:creationId xmlns:a16="http://schemas.microsoft.com/office/drawing/2014/main" id="{1FAF5CBA-ADEF-413E-8209-AA681FF3C31D}"/>
            </a:ext>
          </a:extLst>
        </xdr:cNvPr>
        <xdr:cNvSpPr/>
      </xdr:nvSpPr>
      <xdr:spPr>
        <a:xfrm>
          <a:off x="10039350" y="10991850"/>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9525</xdr:colOff>
      <xdr:row>29</xdr:row>
      <xdr:rowOff>9525</xdr:rowOff>
    </xdr:from>
    <xdr:to>
      <xdr:col>107</xdr:col>
      <xdr:colOff>57150</xdr:colOff>
      <xdr:row>31</xdr:row>
      <xdr:rowOff>19050</xdr:rowOff>
    </xdr:to>
    <xdr:sp macro="" textlink="">
      <xdr:nvSpPr>
        <xdr:cNvPr id="12" name="右中かっこ 11">
          <a:extLst>
            <a:ext uri="{FF2B5EF4-FFF2-40B4-BE49-F238E27FC236}">
              <a16:creationId xmlns:a16="http://schemas.microsoft.com/office/drawing/2014/main" id="{F7EACC16-C006-48D5-83CE-048A107F4D8C}"/>
            </a:ext>
          </a:extLst>
        </xdr:cNvPr>
        <xdr:cNvSpPr/>
      </xdr:nvSpPr>
      <xdr:spPr>
        <a:xfrm>
          <a:off x="10029825" y="2705100"/>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9525</xdr:colOff>
      <xdr:row>48</xdr:row>
      <xdr:rowOff>9525</xdr:rowOff>
    </xdr:from>
    <xdr:to>
      <xdr:col>107</xdr:col>
      <xdr:colOff>57150</xdr:colOff>
      <xdr:row>50</xdr:row>
      <xdr:rowOff>19050</xdr:rowOff>
    </xdr:to>
    <xdr:sp macro="" textlink="">
      <xdr:nvSpPr>
        <xdr:cNvPr id="13" name="右中かっこ 12">
          <a:extLst>
            <a:ext uri="{FF2B5EF4-FFF2-40B4-BE49-F238E27FC236}">
              <a16:creationId xmlns:a16="http://schemas.microsoft.com/office/drawing/2014/main" id="{EA2798EC-D3DF-405F-A7FB-2460BB349B2C}"/>
            </a:ext>
          </a:extLst>
        </xdr:cNvPr>
        <xdr:cNvSpPr/>
      </xdr:nvSpPr>
      <xdr:spPr>
        <a:xfrm>
          <a:off x="10029825" y="4514850"/>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9525</xdr:colOff>
      <xdr:row>58</xdr:row>
      <xdr:rowOff>0</xdr:rowOff>
    </xdr:from>
    <xdr:to>
      <xdr:col>107</xdr:col>
      <xdr:colOff>57150</xdr:colOff>
      <xdr:row>60</xdr:row>
      <xdr:rowOff>9525</xdr:rowOff>
    </xdr:to>
    <xdr:sp macro="" textlink="">
      <xdr:nvSpPr>
        <xdr:cNvPr id="14" name="右中かっこ 13">
          <a:extLst>
            <a:ext uri="{FF2B5EF4-FFF2-40B4-BE49-F238E27FC236}">
              <a16:creationId xmlns:a16="http://schemas.microsoft.com/office/drawing/2014/main" id="{C028063C-6685-49CE-B3AB-A3B91F59D3E2}"/>
            </a:ext>
          </a:extLst>
        </xdr:cNvPr>
        <xdr:cNvSpPr/>
      </xdr:nvSpPr>
      <xdr:spPr>
        <a:xfrm>
          <a:off x="10029825" y="5457825"/>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106</xdr:col>
      <xdr:colOff>19050</xdr:colOff>
      <xdr:row>75</xdr:row>
      <xdr:rowOff>0</xdr:rowOff>
    </xdr:from>
    <xdr:to>
      <xdr:col>107</xdr:col>
      <xdr:colOff>66675</xdr:colOff>
      <xdr:row>77</xdr:row>
      <xdr:rowOff>9525</xdr:rowOff>
    </xdr:to>
    <xdr:sp macro="" textlink="">
      <xdr:nvSpPr>
        <xdr:cNvPr id="15" name="右中かっこ 14">
          <a:extLst>
            <a:ext uri="{FF2B5EF4-FFF2-40B4-BE49-F238E27FC236}">
              <a16:creationId xmlns:a16="http://schemas.microsoft.com/office/drawing/2014/main" id="{317145AC-CDD2-42FD-9CEA-16BB1E469457}"/>
            </a:ext>
          </a:extLst>
        </xdr:cNvPr>
        <xdr:cNvSpPr/>
      </xdr:nvSpPr>
      <xdr:spPr>
        <a:xfrm>
          <a:off x="10039350" y="7077075"/>
          <a:ext cx="142875" cy="200025"/>
        </a:xfrm>
        <a:prstGeom prst="rightBrace">
          <a:avLst>
            <a:gd name="adj1" fmla="val 21154"/>
            <a:gd name="adj2" fmla="val 47436"/>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13CE-B92B-4E2E-A471-A0C9161A1331}">
  <dimension ref="A1:DL228"/>
  <sheetViews>
    <sheetView tabSelected="1" view="pageBreakPreview" zoomScaleNormal="100" zoomScaleSheetLayoutView="100" workbookViewId="0"/>
  </sheetViews>
  <sheetFormatPr defaultColWidth="1.25" defaultRowHeight="7.5" customHeight="1"/>
  <cols>
    <col min="1" max="1" width="0.75" style="1" customWidth="1"/>
    <col min="2" max="53" width="1.25" style="1"/>
    <col min="54" max="54" width="0.75" style="1" customWidth="1"/>
    <col min="55" max="16384" width="1.25" style="1"/>
  </cols>
  <sheetData>
    <row r="1" spans="1:116" ht="7.5" customHeight="1">
      <c r="B1" s="63" t="s">
        <v>0</v>
      </c>
      <c r="C1" s="63"/>
      <c r="D1" s="63"/>
      <c r="E1" s="63"/>
      <c r="F1" s="63"/>
      <c r="G1" s="63"/>
      <c r="H1" s="63"/>
      <c r="I1" s="63"/>
      <c r="J1" s="63"/>
      <c r="K1" s="63"/>
      <c r="L1" s="63"/>
      <c r="AF1" s="2"/>
      <c r="AG1" s="2"/>
      <c r="DC1" s="3" t="str">
        <f>B19&amp;E19&amp;G19&amp;I19&amp;K19&amp;M19&amp;O19&amp;Q19</f>
        <v>令和年月日策定</v>
      </c>
    </row>
    <row r="2" spans="1:116" ht="7.5" customHeight="1">
      <c r="B2" s="63"/>
      <c r="C2" s="63"/>
      <c r="D2" s="63"/>
      <c r="E2" s="63"/>
      <c r="F2" s="63"/>
      <c r="G2" s="63"/>
      <c r="H2" s="63"/>
      <c r="I2" s="63"/>
      <c r="J2" s="63"/>
      <c r="K2" s="63"/>
      <c r="L2" s="63"/>
      <c r="AF2" s="2"/>
      <c r="AG2" s="2"/>
      <c r="DC2" s="3" t="str">
        <f>BC19&amp;BF19&amp;BH19&amp;BJ19&amp;BL19&amp;BN19&amp;BP19&amp;BR19</f>
        <v>令和年月日現在</v>
      </c>
    </row>
    <row r="3" spans="1:116" ht="7.5" customHeight="1">
      <c r="B3" s="4"/>
      <c r="C3" s="4"/>
      <c r="D3" s="4"/>
      <c r="E3" s="4"/>
      <c r="F3" s="4"/>
      <c r="G3" s="4"/>
      <c r="H3" s="4"/>
      <c r="I3" s="4"/>
      <c r="J3" s="4"/>
      <c r="K3" s="4"/>
      <c r="L3" s="4"/>
      <c r="M3" s="4"/>
      <c r="N3" s="4"/>
      <c r="O3" s="4"/>
      <c r="P3" s="4"/>
      <c r="Q3" s="4"/>
      <c r="R3" s="4"/>
      <c r="S3" s="4"/>
      <c r="T3" s="4"/>
      <c r="U3" s="4"/>
      <c r="V3" s="4"/>
      <c r="W3" s="4"/>
      <c r="X3" s="4"/>
      <c r="Y3" s="4"/>
      <c r="Z3" s="4"/>
      <c r="AA3" s="4"/>
      <c r="AB3" s="64" t="s">
        <v>1</v>
      </c>
      <c r="AC3" s="64"/>
      <c r="AD3" s="64"/>
      <c r="AE3" s="64"/>
      <c r="AF3" s="65">
        <v>6</v>
      </c>
      <c r="AG3" s="65"/>
      <c r="AH3" s="66" t="s">
        <v>2</v>
      </c>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4"/>
      <c r="CC3" s="4"/>
      <c r="CD3" s="4"/>
      <c r="CE3" s="4"/>
      <c r="CF3" s="4"/>
      <c r="CG3" s="4"/>
      <c r="CH3" s="4"/>
      <c r="CI3" s="4"/>
      <c r="CJ3" s="4"/>
      <c r="CK3" s="4"/>
      <c r="CL3" s="4"/>
      <c r="CM3" s="4"/>
      <c r="CN3" s="4"/>
      <c r="CO3" s="4"/>
      <c r="CP3" s="4"/>
      <c r="CQ3" s="4"/>
      <c r="CR3" s="4"/>
      <c r="CS3" s="4"/>
      <c r="CT3" s="4"/>
      <c r="CU3" s="4"/>
      <c r="CV3" s="4"/>
      <c r="CW3" s="4"/>
      <c r="CX3" s="4"/>
      <c r="CY3" s="4"/>
      <c r="CZ3" s="4"/>
      <c r="DA3" s="4"/>
      <c r="DC3" s="3" t="str">
        <f>Y36&amp;AB36&amp;AD36&amp;AF36&amp;AH36&amp;AJ36&amp;AL36</f>
        <v>令和年月日</v>
      </c>
      <c r="DE3" s="5"/>
      <c r="DF3" s="5"/>
      <c r="DG3" s="5"/>
      <c r="DH3" s="5"/>
      <c r="DI3" s="5"/>
      <c r="DJ3" s="5"/>
      <c r="DK3" s="5"/>
      <c r="DL3" s="5"/>
    </row>
    <row r="4" spans="1:116" ht="7.5" customHeight="1">
      <c r="A4" s="4"/>
      <c r="B4" s="4"/>
      <c r="C4" s="4"/>
      <c r="D4" s="4"/>
      <c r="E4" s="4"/>
      <c r="F4" s="4"/>
      <c r="G4" s="4"/>
      <c r="H4" s="4"/>
      <c r="I4" s="4"/>
      <c r="J4" s="4"/>
      <c r="K4" s="4"/>
      <c r="L4" s="4"/>
      <c r="M4" s="4"/>
      <c r="N4" s="4"/>
      <c r="O4" s="4"/>
      <c r="P4" s="4"/>
      <c r="Q4" s="4"/>
      <c r="R4" s="4"/>
      <c r="S4" s="4"/>
      <c r="T4" s="4"/>
      <c r="U4" s="4"/>
      <c r="V4" s="4"/>
      <c r="W4" s="4"/>
      <c r="X4" s="4"/>
      <c r="Y4" s="4"/>
      <c r="Z4" s="4"/>
      <c r="AA4" s="4"/>
      <c r="AB4" s="64"/>
      <c r="AC4" s="64"/>
      <c r="AD4" s="64"/>
      <c r="AE4" s="64"/>
      <c r="AF4" s="65"/>
      <c r="AG4" s="65"/>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4"/>
      <c r="CC4" s="4"/>
      <c r="CD4" s="4"/>
      <c r="CE4" s="4"/>
      <c r="CF4" s="4"/>
      <c r="CG4" s="4"/>
      <c r="CH4" s="4"/>
      <c r="CI4" s="4"/>
      <c r="CJ4" s="4"/>
      <c r="CK4" s="4"/>
      <c r="CL4" s="4"/>
      <c r="CM4" s="4"/>
      <c r="CN4" s="4"/>
      <c r="CO4" s="4"/>
      <c r="CP4" s="4"/>
      <c r="CQ4" s="4"/>
      <c r="CR4" s="4"/>
      <c r="CS4" s="4"/>
      <c r="CT4" s="4"/>
      <c r="CU4" s="4"/>
      <c r="CV4" s="4"/>
      <c r="CW4" s="4"/>
      <c r="CX4" s="4"/>
      <c r="CY4" s="4"/>
      <c r="CZ4" s="4"/>
      <c r="DA4" s="4"/>
      <c r="DC4" s="3" t="str">
        <f>BZ36&amp;CC36&amp;CE36&amp;CG36&amp;CI36&amp;CK36&amp;CM36</f>
        <v>令和年月日</v>
      </c>
      <c r="DE4" s="5"/>
      <c r="DF4" s="5"/>
      <c r="DG4" s="5"/>
      <c r="DH4" s="5"/>
      <c r="DI4" s="5"/>
      <c r="DJ4" s="5"/>
      <c r="DK4" s="5"/>
      <c r="DL4" s="5"/>
    </row>
    <row r="5" spans="1:116" ht="7.5" customHeigh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E5" s="5"/>
      <c r="DF5" s="5"/>
      <c r="DG5" s="5"/>
      <c r="DH5" s="5"/>
      <c r="DI5" s="5"/>
      <c r="DJ5" s="5"/>
      <c r="DK5" s="5"/>
      <c r="DL5" s="5"/>
    </row>
    <row r="6" spans="1:116" ht="7.5" customHeight="1">
      <c r="H6" s="67" t="s">
        <v>3</v>
      </c>
      <c r="I6" s="67"/>
      <c r="J6" s="67"/>
      <c r="K6" s="67"/>
      <c r="L6" s="67"/>
      <c r="M6" s="67"/>
      <c r="N6" s="67"/>
      <c r="O6" s="67"/>
      <c r="P6" s="67"/>
      <c r="Q6" s="67"/>
      <c r="R6" s="67"/>
      <c r="S6" s="67"/>
      <c r="T6" s="67"/>
      <c r="U6" s="59"/>
      <c r="V6" s="59"/>
      <c r="W6" s="59"/>
      <c r="X6" s="59"/>
      <c r="Y6" s="59"/>
      <c r="Z6" s="59"/>
      <c r="AA6" s="59"/>
      <c r="AB6" s="59"/>
      <c r="AC6" s="59"/>
      <c r="AD6" s="59"/>
      <c r="AE6" s="59"/>
      <c r="AF6" s="59"/>
      <c r="AI6" s="68" t="s">
        <v>4</v>
      </c>
      <c r="AJ6" s="68"/>
      <c r="AK6" s="68"/>
      <c r="AL6" s="68"/>
      <c r="AM6" s="68"/>
      <c r="AN6" s="68"/>
      <c r="AO6" s="59"/>
      <c r="AP6" s="59"/>
      <c r="AQ6" s="59"/>
      <c r="AR6" s="59"/>
      <c r="AS6" s="59"/>
      <c r="AT6" s="59"/>
      <c r="AU6" s="59"/>
      <c r="AV6" s="59"/>
      <c r="AW6" s="59"/>
      <c r="AX6" s="59"/>
      <c r="AY6" s="59"/>
      <c r="AZ6" s="59"/>
      <c r="BD6" s="68" t="s">
        <v>5</v>
      </c>
      <c r="BE6" s="68"/>
      <c r="BF6" s="68"/>
      <c r="BG6" s="68"/>
      <c r="BH6" s="68"/>
      <c r="BI6" s="68"/>
      <c r="BJ6" s="59"/>
      <c r="BK6" s="59"/>
      <c r="BL6" s="59"/>
      <c r="BM6" s="59"/>
      <c r="BN6" s="59"/>
      <c r="BO6" s="59"/>
      <c r="BP6" s="59"/>
      <c r="BQ6" s="59"/>
      <c r="BR6" s="59"/>
      <c r="BS6" s="59"/>
      <c r="BT6" s="59"/>
      <c r="BU6" s="59"/>
      <c r="BX6" s="58" t="s">
        <v>6</v>
      </c>
      <c r="BY6" s="58"/>
      <c r="BZ6" s="58"/>
      <c r="CA6" s="58"/>
      <c r="CB6" s="58"/>
      <c r="CC6" s="59"/>
      <c r="CD6" s="59"/>
      <c r="CE6" s="59"/>
      <c r="CF6" s="59"/>
      <c r="CG6" s="59"/>
      <c r="CH6" s="59"/>
      <c r="CI6" s="59"/>
      <c r="CJ6" s="59"/>
      <c r="CK6" s="59"/>
      <c r="CL6" s="59"/>
      <c r="CM6" s="59"/>
      <c r="CN6" s="59"/>
      <c r="CY6" s="2"/>
      <c r="CZ6" s="2"/>
      <c r="DA6" s="2"/>
      <c r="DD6" s="7"/>
      <c r="DE6" s="5"/>
      <c r="DF6" s="5"/>
      <c r="DG6" s="5"/>
      <c r="DH6" s="5"/>
      <c r="DI6" s="5"/>
      <c r="DJ6" s="5"/>
      <c r="DK6" s="5"/>
      <c r="DL6" s="5"/>
    </row>
    <row r="7" spans="1:116" ht="7.5" customHeight="1">
      <c r="H7" s="67"/>
      <c r="I7" s="67"/>
      <c r="J7" s="67"/>
      <c r="K7" s="67"/>
      <c r="L7" s="67"/>
      <c r="M7" s="67"/>
      <c r="N7" s="67"/>
      <c r="O7" s="67"/>
      <c r="P7" s="67"/>
      <c r="Q7" s="67"/>
      <c r="R7" s="67"/>
      <c r="S7" s="67"/>
      <c r="T7" s="67"/>
      <c r="U7" s="60"/>
      <c r="V7" s="60"/>
      <c r="W7" s="60"/>
      <c r="X7" s="60"/>
      <c r="Y7" s="60"/>
      <c r="Z7" s="60"/>
      <c r="AA7" s="60"/>
      <c r="AB7" s="60"/>
      <c r="AC7" s="60"/>
      <c r="AD7" s="60"/>
      <c r="AE7" s="60"/>
      <c r="AF7" s="60"/>
      <c r="AI7" s="68"/>
      <c r="AJ7" s="68"/>
      <c r="AK7" s="68"/>
      <c r="AL7" s="68"/>
      <c r="AM7" s="68"/>
      <c r="AN7" s="68"/>
      <c r="AO7" s="60"/>
      <c r="AP7" s="60"/>
      <c r="AQ7" s="60"/>
      <c r="AR7" s="60"/>
      <c r="AS7" s="60"/>
      <c r="AT7" s="60"/>
      <c r="AU7" s="60"/>
      <c r="AV7" s="60"/>
      <c r="AW7" s="60"/>
      <c r="AX7" s="60"/>
      <c r="AY7" s="60"/>
      <c r="AZ7" s="60"/>
      <c r="BD7" s="68"/>
      <c r="BE7" s="68"/>
      <c r="BF7" s="68"/>
      <c r="BG7" s="68"/>
      <c r="BH7" s="68"/>
      <c r="BI7" s="68"/>
      <c r="BJ7" s="60"/>
      <c r="BK7" s="60"/>
      <c r="BL7" s="60"/>
      <c r="BM7" s="60"/>
      <c r="BN7" s="60"/>
      <c r="BO7" s="60"/>
      <c r="BP7" s="60"/>
      <c r="BQ7" s="60"/>
      <c r="BR7" s="60"/>
      <c r="BS7" s="60"/>
      <c r="BT7" s="60"/>
      <c r="BU7" s="60"/>
      <c r="BX7" s="58"/>
      <c r="BY7" s="58"/>
      <c r="BZ7" s="58"/>
      <c r="CA7" s="58"/>
      <c r="CB7" s="58"/>
      <c r="CC7" s="60"/>
      <c r="CD7" s="60"/>
      <c r="CE7" s="60"/>
      <c r="CF7" s="60"/>
      <c r="CG7" s="60"/>
      <c r="CH7" s="60"/>
      <c r="CI7" s="60"/>
      <c r="CJ7" s="60"/>
      <c r="CK7" s="60"/>
      <c r="CL7" s="60"/>
      <c r="CM7" s="60"/>
      <c r="CN7" s="60"/>
      <c r="CY7" s="2"/>
      <c r="CZ7" s="2"/>
      <c r="DA7" s="2"/>
      <c r="DE7" s="5"/>
      <c r="DF7" s="8"/>
      <c r="DG7" s="5"/>
      <c r="DH7" s="5"/>
      <c r="DI7" s="5"/>
      <c r="DJ7" s="5"/>
    </row>
    <row r="8" spans="1:116" s="9" customFormat="1" ht="7.5" customHeight="1">
      <c r="B8" s="61" t="s">
        <v>7</v>
      </c>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E8" s="10"/>
      <c r="DF8" s="11"/>
      <c r="DG8" s="10"/>
      <c r="DH8" s="10"/>
      <c r="DI8" s="10"/>
      <c r="DJ8" s="10"/>
    </row>
    <row r="9" spans="1:116" ht="7.5" customHeight="1">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E9" s="5"/>
      <c r="DF9" s="8"/>
      <c r="DG9" s="5"/>
      <c r="DH9" s="5"/>
      <c r="DI9" s="5"/>
      <c r="DJ9" s="5"/>
      <c r="DK9" s="5"/>
      <c r="DL9" s="5"/>
    </row>
    <row r="10" spans="1:116" s="9" customFormat="1" ht="7.5" customHeight="1">
      <c r="B10" s="61" t="s">
        <v>132</v>
      </c>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E10" s="10"/>
      <c r="DF10" s="11"/>
      <c r="DG10" s="10"/>
      <c r="DH10" s="10"/>
      <c r="DI10" s="10"/>
      <c r="DJ10" s="10"/>
      <c r="DK10" s="10"/>
      <c r="DL10" s="10"/>
    </row>
    <row r="11" spans="1:116" ht="7.5" customHeight="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E11" s="5"/>
      <c r="DF11" s="8"/>
      <c r="DG11" s="5"/>
      <c r="DH11" s="5"/>
      <c r="DI11" s="5"/>
      <c r="DJ11" s="5"/>
      <c r="DK11" s="5"/>
      <c r="DL11" s="5"/>
    </row>
    <row r="12" spans="1:116" s="9" customFormat="1" ht="7.5" customHeight="1">
      <c r="B12" s="61" t="s">
        <v>131</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E12" s="10"/>
      <c r="DF12" s="11"/>
      <c r="DG12" s="10"/>
      <c r="DH12" s="10"/>
      <c r="DI12" s="10"/>
      <c r="DJ12" s="10"/>
      <c r="DK12" s="10"/>
      <c r="DL12" s="10"/>
    </row>
    <row r="13" spans="1:116" ht="7.5" customHeight="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E13" s="5"/>
      <c r="DF13" s="8"/>
    </row>
    <row r="14" spans="1:116" s="9" customFormat="1" ht="7.5" customHeight="1">
      <c r="B14" s="61" t="s">
        <v>8</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E14" s="10"/>
      <c r="DF14" s="11"/>
    </row>
    <row r="15" spans="1:116" ht="7.5" customHeight="1">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E15" s="5"/>
      <c r="DF15" s="8"/>
      <c r="DG15" s="5"/>
      <c r="DH15" s="5"/>
      <c r="DI15" s="5"/>
      <c r="DJ15" s="5"/>
      <c r="DK15" s="5"/>
      <c r="DL15" s="5"/>
    </row>
    <row r="16" spans="1:116" ht="7.5" customHeight="1">
      <c r="A16" s="75" t="s">
        <v>9</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7"/>
      <c r="BB16" s="75" t="s">
        <v>10</v>
      </c>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7"/>
      <c r="DE16" s="5"/>
      <c r="DF16" s="5"/>
    </row>
    <row r="17" spans="1:116" ht="7.5" customHeight="1">
      <c r="A17" s="78"/>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80"/>
      <c r="BB17" s="78"/>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80"/>
      <c r="DE17" s="5"/>
      <c r="DF17" s="5"/>
    </row>
    <row r="18" spans="1:116" ht="3.7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4"/>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4"/>
      <c r="DE18" s="5"/>
      <c r="DF18" s="5"/>
      <c r="DG18" s="5"/>
      <c r="DH18" s="5"/>
      <c r="DI18" s="5"/>
      <c r="DJ18" s="5"/>
      <c r="DK18" s="5"/>
      <c r="DL18" s="5"/>
    </row>
    <row r="19" spans="1:116" ht="7.5" customHeight="1">
      <c r="A19" s="15"/>
      <c r="B19" s="74" t="s">
        <v>1</v>
      </c>
      <c r="C19" s="74"/>
      <c r="D19" s="74"/>
      <c r="E19" s="70"/>
      <c r="F19" s="70"/>
      <c r="G19" s="74" t="s">
        <v>11</v>
      </c>
      <c r="H19" s="74"/>
      <c r="I19" s="70"/>
      <c r="J19" s="70"/>
      <c r="K19" s="74" t="s">
        <v>12</v>
      </c>
      <c r="L19" s="74"/>
      <c r="M19" s="70"/>
      <c r="N19" s="70"/>
      <c r="O19" s="74" t="s">
        <v>13</v>
      </c>
      <c r="P19" s="74"/>
      <c r="Q19" s="81" t="s">
        <v>14</v>
      </c>
      <c r="R19" s="81"/>
      <c r="S19" s="81"/>
      <c r="T19" s="81"/>
      <c r="U19" s="16"/>
      <c r="V19" s="16"/>
      <c r="W19" s="16"/>
      <c r="X19" s="16"/>
      <c r="Y19" s="16"/>
      <c r="Z19" s="16"/>
      <c r="AA19" s="16"/>
      <c r="AB19" s="17"/>
      <c r="AC19" s="17"/>
      <c r="AD19" s="17"/>
      <c r="AE19" s="17"/>
      <c r="AF19" s="17"/>
      <c r="AG19" s="17"/>
      <c r="AH19" s="16"/>
      <c r="AI19" s="16"/>
      <c r="AJ19" s="16"/>
      <c r="AK19" s="16"/>
      <c r="AL19" s="16"/>
      <c r="AM19" s="16"/>
      <c r="AN19" s="16"/>
      <c r="AO19" s="16"/>
      <c r="AP19" s="16"/>
      <c r="AQ19" s="16"/>
      <c r="AR19" s="16"/>
      <c r="AS19" s="16"/>
      <c r="AT19" s="16"/>
      <c r="AU19" s="16"/>
      <c r="AV19" s="16"/>
      <c r="AW19" s="16"/>
      <c r="AX19" s="16"/>
      <c r="AY19" s="16"/>
      <c r="AZ19" s="16"/>
      <c r="BA19" s="18"/>
      <c r="BB19" s="16"/>
      <c r="BC19" s="74" t="s">
        <v>1</v>
      </c>
      <c r="BD19" s="74"/>
      <c r="BE19" s="74"/>
      <c r="BF19" s="70"/>
      <c r="BG19" s="70"/>
      <c r="BH19" s="74" t="s">
        <v>11</v>
      </c>
      <c r="BI19" s="74"/>
      <c r="BJ19" s="70"/>
      <c r="BK19" s="70"/>
      <c r="BL19" s="74" t="s">
        <v>12</v>
      </c>
      <c r="BM19" s="74"/>
      <c r="BN19" s="70"/>
      <c r="BO19" s="70"/>
      <c r="BP19" s="74" t="s">
        <v>13</v>
      </c>
      <c r="BQ19" s="74"/>
      <c r="BR19" s="81" t="s">
        <v>15</v>
      </c>
      <c r="BS19" s="81"/>
      <c r="BT19" s="81"/>
      <c r="BU19" s="81"/>
      <c r="BV19" s="16"/>
      <c r="BW19" s="16"/>
      <c r="BX19" s="16"/>
      <c r="BY19" s="16"/>
      <c r="BZ19" s="16"/>
      <c r="CA19" s="16"/>
      <c r="CB19" s="16"/>
      <c r="CC19" s="17"/>
      <c r="CD19" s="17"/>
      <c r="CE19" s="17"/>
      <c r="CF19" s="17"/>
      <c r="CG19" s="17"/>
      <c r="CH19" s="17"/>
      <c r="CI19" s="16"/>
      <c r="CJ19" s="16"/>
      <c r="CK19" s="16"/>
      <c r="CL19" s="16"/>
      <c r="CM19" s="16"/>
      <c r="CN19" s="16"/>
      <c r="CO19" s="16"/>
      <c r="CP19" s="16"/>
      <c r="CQ19" s="16"/>
      <c r="CR19" s="16"/>
      <c r="CS19" s="16"/>
      <c r="CT19" s="16"/>
      <c r="CU19" s="16"/>
      <c r="CV19" s="16"/>
      <c r="CW19" s="16"/>
      <c r="CX19" s="16"/>
      <c r="CY19" s="16"/>
      <c r="CZ19" s="16"/>
      <c r="DA19" s="16"/>
      <c r="DB19" s="18"/>
      <c r="DE19" s="5"/>
      <c r="DF19" s="5"/>
      <c r="DG19" s="5"/>
      <c r="DH19" s="5"/>
      <c r="DI19" s="5"/>
      <c r="DJ19" s="5"/>
      <c r="DK19" s="5"/>
      <c r="DL19" s="5"/>
    </row>
    <row r="20" spans="1:116" ht="7.5" customHeight="1">
      <c r="A20" s="15"/>
      <c r="B20" s="74"/>
      <c r="C20" s="74"/>
      <c r="D20" s="74"/>
      <c r="E20" s="71"/>
      <c r="F20" s="71"/>
      <c r="G20" s="74"/>
      <c r="H20" s="74"/>
      <c r="I20" s="71"/>
      <c r="J20" s="71"/>
      <c r="K20" s="74"/>
      <c r="L20" s="74"/>
      <c r="M20" s="71"/>
      <c r="N20" s="71"/>
      <c r="O20" s="74"/>
      <c r="P20" s="74"/>
      <c r="Q20" s="81"/>
      <c r="R20" s="81"/>
      <c r="S20" s="81"/>
      <c r="T20" s="81"/>
      <c r="U20" s="16"/>
      <c r="V20" s="16"/>
      <c r="W20" s="16"/>
      <c r="X20" s="16"/>
      <c r="Y20" s="16"/>
      <c r="Z20" s="16"/>
      <c r="AA20" s="16"/>
      <c r="AB20" s="17"/>
      <c r="AC20" s="17"/>
      <c r="AD20" s="17"/>
      <c r="AE20" s="17"/>
      <c r="AF20" s="17"/>
      <c r="AG20" s="17"/>
      <c r="AH20" s="16"/>
      <c r="AI20" s="16"/>
      <c r="AJ20" s="16"/>
      <c r="AK20" s="16"/>
      <c r="AL20" s="16"/>
      <c r="AM20" s="16"/>
      <c r="AN20" s="16"/>
      <c r="AO20" s="16"/>
      <c r="AP20" s="16"/>
      <c r="AQ20" s="16"/>
      <c r="AR20" s="16"/>
      <c r="AS20" s="16"/>
      <c r="AT20" s="16"/>
      <c r="AU20" s="16"/>
      <c r="AV20" s="16"/>
      <c r="AW20" s="16"/>
      <c r="AX20" s="16"/>
      <c r="AY20" s="16"/>
      <c r="AZ20" s="16"/>
      <c r="BA20" s="18"/>
      <c r="BB20" s="16"/>
      <c r="BC20" s="74"/>
      <c r="BD20" s="74"/>
      <c r="BE20" s="74"/>
      <c r="BF20" s="71"/>
      <c r="BG20" s="71"/>
      <c r="BH20" s="74"/>
      <c r="BI20" s="74"/>
      <c r="BJ20" s="71"/>
      <c r="BK20" s="71"/>
      <c r="BL20" s="74"/>
      <c r="BM20" s="74"/>
      <c r="BN20" s="71"/>
      <c r="BO20" s="71"/>
      <c r="BP20" s="74"/>
      <c r="BQ20" s="74"/>
      <c r="BR20" s="81"/>
      <c r="BS20" s="81"/>
      <c r="BT20" s="81"/>
      <c r="BU20" s="81"/>
      <c r="BV20" s="16"/>
      <c r="BW20" s="16"/>
      <c r="BX20" s="16"/>
      <c r="BY20" s="16"/>
      <c r="BZ20" s="16"/>
      <c r="CA20" s="16"/>
      <c r="CB20" s="16"/>
      <c r="CC20" s="17"/>
      <c r="CD20" s="17"/>
      <c r="CE20" s="17"/>
      <c r="CF20" s="17"/>
      <c r="CG20" s="17"/>
      <c r="CH20" s="17"/>
      <c r="CI20" s="16"/>
      <c r="CJ20" s="16"/>
      <c r="CK20" s="16"/>
      <c r="CL20" s="16"/>
      <c r="CM20" s="16"/>
      <c r="CN20" s="16"/>
      <c r="CO20" s="16"/>
      <c r="CP20" s="16"/>
      <c r="CQ20" s="16"/>
      <c r="CR20" s="16"/>
      <c r="CS20" s="16"/>
      <c r="CT20" s="16"/>
      <c r="CU20" s="16"/>
      <c r="CV20" s="16"/>
      <c r="CW20" s="16"/>
      <c r="CX20" s="16"/>
      <c r="CY20" s="16"/>
      <c r="CZ20" s="16"/>
      <c r="DA20" s="16"/>
      <c r="DB20" s="18"/>
      <c r="DE20" s="5"/>
      <c r="DF20" s="5"/>
      <c r="DG20" s="5"/>
      <c r="DH20" s="5"/>
      <c r="DI20" s="5"/>
      <c r="DJ20" s="5"/>
      <c r="DK20" s="5"/>
      <c r="DL20" s="5"/>
    </row>
    <row r="21" spans="1:116" ht="6" customHeight="1">
      <c r="A21" s="15"/>
      <c r="B21" s="19"/>
      <c r="C21" s="19"/>
      <c r="D21" s="19"/>
      <c r="E21" s="16"/>
      <c r="F21" s="16"/>
      <c r="G21" s="19"/>
      <c r="H21" s="19"/>
      <c r="I21" s="16"/>
      <c r="J21" s="16"/>
      <c r="K21" s="19"/>
      <c r="L21" s="19"/>
      <c r="M21" s="16"/>
      <c r="N21" s="16"/>
      <c r="O21" s="19"/>
      <c r="P21" s="19"/>
      <c r="Q21" s="20"/>
      <c r="R21" s="20"/>
      <c r="S21" s="20"/>
      <c r="T21" s="20"/>
      <c r="U21" s="16"/>
      <c r="V21" s="16"/>
      <c r="W21" s="16"/>
      <c r="X21" s="16"/>
      <c r="Y21" s="16"/>
      <c r="Z21" s="16"/>
      <c r="AA21" s="16"/>
      <c r="AB21" s="17"/>
      <c r="AC21" s="17"/>
      <c r="AD21" s="17"/>
      <c r="AE21" s="17"/>
      <c r="AF21" s="17"/>
      <c r="AG21" s="17"/>
      <c r="AH21" s="16"/>
      <c r="AI21" s="16"/>
      <c r="AJ21" s="16"/>
      <c r="AK21" s="16"/>
      <c r="AL21" s="16"/>
      <c r="AM21" s="16"/>
      <c r="AN21" s="16"/>
      <c r="AO21" s="16"/>
      <c r="AP21" s="16"/>
      <c r="AQ21" s="16"/>
      <c r="AR21" s="16"/>
      <c r="AS21" s="16"/>
      <c r="AT21" s="16"/>
      <c r="AU21" s="16"/>
      <c r="AV21" s="16"/>
      <c r="AW21" s="16"/>
      <c r="AX21" s="16"/>
      <c r="AY21" s="16"/>
      <c r="AZ21" s="16"/>
      <c r="BA21" s="18"/>
      <c r="BB21" s="16"/>
      <c r="BC21" s="19"/>
      <c r="BD21" s="19"/>
      <c r="BE21" s="19"/>
      <c r="BF21" s="16"/>
      <c r="BG21" s="16"/>
      <c r="BH21" s="19"/>
      <c r="BI21" s="19"/>
      <c r="BJ21" s="16"/>
      <c r="BK21" s="16"/>
      <c r="BL21" s="19"/>
      <c r="BM21" s="19"/>
      <c r="BN21" s="16"/>
      <c r="BO21" s="16"/>
      <c r="BP21" s="19"/>
      <c r="BQ21" s="19"/>
      <c r="BR21" s="20"/>
      <c r="BS21" s="20"/>
      <c r="BT21" s="20"/>
      <c r="BU21" s="20"/>
      <c r="BV21" s="16"/>
      <c r="BW21" s="16"/>
      <c r="BX21" s="16"/>
      <c r="BY21" s="16"/>
      <c r="BZ21" s="16"/>
      <c r="CA21" s="16"/>
      <c r="CB21" s="16"/>
      <c r="CC21" s="17"/>
      <c r="CD21" s="17"/>
      <c r="CE21" s="17"/>
      <c r="CF21" s="17"/>
      <c r="CG21" s="17"/>
      <c r="CH21" s="17"/>
      <c r="CI21" s="16"/>
      <c r="CJ21" s="16"/>
      <c r="CK21" s="16"/>
      <c r="CL21" s="16"/>
      <c r="CM21" s="16"/>
      <c r="CN21" s="16"/>
      <c r="CO21" s="16"/>
      <c r="CP21" s="16"/>
      <c r="CQ21" s="16"/>
      <c r="CR21" s="16"/>
      <c r="CS21" s="16"/>
      <c r="CT21" s="16"/>
      <c r="CU21" s="16"/>
      <c r="CV21" s="16"/>
      <c r="CW21" s="16"/>
      <c r="CX21" s="16"/>
      <c r="CY21" s="16"/>
      <c r="CZ21" s="16"/>
      <c r="DA21" s="16"/>
      <c r="DB21" s="18"/>
      <c r="DE21" s="5"/>
      <c r="DF21" s="5"/>
      <c r="DG21" s="5"/>
      <c r="DH21" s="5"/>
      <c r="DI21" s="5"/>
    </row>
    <row r="22" spans="1:116" ht="7.5" customHeight="1">
      <c r="A22" s="15"/>
      <c r="B22" s="81" t="s">
        <v>16</v>
      </c>
      <c r="C22" s="81"/>
      <c r="D22" s="81"/>
      <c r="E22" s="81"/>
      <c r="F22" s="81"/>
      <c r="G22" s="81"/>
      <c r="H22" s="81"/>
      <c r="I22" s="81"/>
      <c r="J22" s="81"/>
      <c r="K22" s="81"/>
      <c r="L22" s="81"/>
      <c r="M22" s="81"/>
      <c r="N22" s="81"/>
      <c r="O22" s="81"/>
      <c r="P22" s="81"/>
      <c r="Q22" s="81"/>
      <c r="R22" s="81"/>
      <c r="U22" s="73" t="s">
        <v>17</v>
      </c>
      <c r="V22" s="73"/>
      <c r="W22" s="73"/>
      <c r="X22" s="73"/>
      <c r="Y22" s="70"/>
      <c r="Z22" s="70"/>
      <c r="AA22" s="70"/>
      <c r="AB22" s="72" t="s">
        <v>18</v>
      </c>
      <c r="AC22" s="72"/>
      <c r="AD22" s="69" t="s">
        <v>19</v>
      </c>
      <c r="AE22" s="69"/>
      <c r="AF22" s="69"/>
      <c r="AG22" s="69"/>
      <c r="AH22" s="69"/>
      <c r="AI22" s="69"/>
      <c r="AJ22" s="70"/>
      <c r="AK22" s="70"/>
      <c r="AL22" s="70"/>
      <c r="AM22" s="72" t="s">
        <v>18</v>
      </c>
      <c r="AN22" s="72"/>
      <c r="AO22" s="73" t="s">
        <v>20</v>
      </c>
      <c r="AP22" s="73"/>
      <c r="AQ22" s="73"/>
      <c r="AR22" s="73"/>
      <c r="AS22" s="70"/>
      <c r="AT22" s="70"/>
      <c r="AU22" s="70"/>
      <c r="AV22" s="72" t="s">
        <v>18</v>
      </c>
      <c r="AW22" s="72"/>
      <c r="AX22" s="16"/>
      <c r="AY22" s="16"/>
      <c r="AZ22" s="16"/>
      <c r="BA22" s="18"/>
      <c r="BB22" s="16"/>
      <c r="BC22" s="81" t="s">
        <v>16</v>
      </c>
      <c r="BD22" s="81"/>
      <c r="BE22" s="81"/>
      <c r="BF22" s="81"/>
      <c r="BG22" s="81"/>
      <c r="BH22" s="81"/>
      <c r="BI22" s="81"/>
      <c r="BJ22" s="81"/>
      <c r="BK22" s="81"/>
      <c r="BL22" s="81"/>
      <c r="BM22" s="81"/>
      <c r="BN22" s="81"/>
      <c r="BO22" s="81"/>
      <c r="BP22" s="81"/>
      <c r="BQ22" s="81"/>
      <c r="BR22" s="81"/>
      <c r="BS22" s="81"/>
      <c r="BV22" s="73" t="s">
        <v>17</v>
      </c>
      <c r="BW22" s="73"/>
      <c r="BX22" s="73"/>
      <c r="BY22" s="73"/>
      <c r="BZ22" s="70"/>
      <c r="CA22" s="70"/>
      <c r="CB22" s="70"/>
      <c r="CC22" s="72" t="s">
        <v>18</v>
      </c>
      <c r="CD22" s="72"/>
      <c r="CE22" s="69" t="s">
        <v>19</v>
      </c>
      <c r="CF22" s="69"/>
      <c r="CG22" s="69"/>
      <c r="CH22" s="69"/>
      <c r="CI22" s="69"/>
      <c r="CJ22" s="69"/>
      <c r="CK22" s="70"/>
      <c r="CL22" s="70"/>
      <c r="CM22" s="70"/>
      <c r="CN22" s="72" t="s">
        <v>18</v>
      </c>
      <c r="CO22" s="72"/>
      <c r="CP22" s="73" t="s">
        <v>20</v>
      </c>
      <c r="CQ22" s="73"/>
      <c r="CR22" s="73"/>
      <c r="CS22" s="73"/>
      <c r="CT22" s="70"/>
      <c r="CU22" s="70"/>
      <c r="CV22" s="70"/>
      <c r="CW22" s="72" t="s">
        <v>18</v>
      </c>
      <c r="CX22" s="72"/>
      <c r="CY22" s="16"/>
      <c r="CZ22" s="16"/>
      <c r="DA22" s="16"/>
      <c r="DB22" s="18"/>
      <c r="DE22" s="5"/>
      <c r="DF22" s="5"/>
      <c r="DG22" s="5"/>
      <c r="DH22" s="5"/>
      <c r="DI22" s="5"/>
    </row>
    <row r="23" spans="1:116" ht="7.5" customHeight="1">
      <c r="A23" s="15"/>
      <c r="B23" s="81"/>
      <c r="C23" s="81"/>
      <c r="D23" s="81"/>
      <c r="E23" s="81"/>
      <c r="F23" s="81"/>
      <c r="G23" s="81"/>
      <c r="H23" s="81"/>
      <c r="I23" s="81"/>
      <c r="J23" s="81"/>
      <c r="K23" s="81"/>
      <c r="L23" s="81"/>
      <c r="M23" s="81"/>
      <c r="N23" s="81"/>
      <c r="O23" s="81"/>
      <c r="P23" s="81"/>
      <c r="Q23" s="81"/>
      <c r="R23" s="81"/>
      <c r="U23" s="73"/>
      <c r="V23" s="73"/>
      <c r="W23" s="73"/>
      <c r="X23" s="73"/>
      <c r="Y23" s="71"/>
      <c r="Z23" s="71"/>
      <c r="AA23" s="71"/>
      <c r="AB23" s="72"/>
      <c r="AC23" s="72"/>
      <c r="AD23" s="69"/>
      <c r="AE23" s="69"/>
      <c r="AF23" s="69"/>
      <c r="AG23" s="69"/>
      <c r="AH23" s="69"/>
      <c r="AI23" s="69"/>
      <c r="AJ23" s="71"/>
      <c r="AK23" s="71"/>
      <c r="AL23" s="71"/>
      <c r="AM23" s="72"/>
      <c r="AN23" s="72"/>
      <c r="AO23" s="73"/>
      <c r="AP23" s="73"/>
      <c r="AQ23" s="73"/>
      <c r="AR23" s="73"/>
      <c r="AS23" s="71"/>
      <c r="AT23" s="71"/>
      <c r="AU23" s="71"/>
      <c r="AV23" s="72"/>
      <c r="AW23" s="72"/>
      <c r="AX23" s="16"/>
      <c r="AY23" s="16"/>
      <c r="AZ23" s="16"/>
      <c r="BA23" s="18"/>
      <c r="BB23" s="16"/>
      <c r="BC23" s="81"/>
      <c r="BD23" s="81"/>
      <c r="BE23" s="81"/>
      <c r="BF23" s="81"/>
      <c r="BG23" s="81"/>
      <c r="BH23" s="81"/>
      <c r="BI23" s="81"/>
      <c r="BJ23" s="81"/>
      <c r="BK23" s="81"/>
      <c r="BL23" s="81"/>
      <c r="BM23" s="81"/>
      <c r="BN23" s="81"/>
      <c r="BO23" s="81"/>
      <c r="BP23" s="81"/>
      <c r="BQ23" s="81"/>
      <c r="BR23" s="81"/>
      <c r="BS23" s="81"/>
      <c r="BV23" s="73"/>
      <c r="BW23" s="73"/>
      <c r="BX23" s="73"/>
      <c r="BY23" s="73"/>
      <c r="BZ23" s="71"/>
      <c r="CA23" s="71"/>
      <c r="CB23" s="71"/>
      <c r="CC23" s="72"/>
      <c r="CD23" s="72"/>
      <c r="CE23" s="69"/>
      <c r="CF23" s="69"/>
      <c r="CG23" s="69"/>
      <c r="CH23" s="69"/>
      <c r="CI23" s="69"/>
      <c r="CJ23" s="69"/>
      <c r="CK23" s="71"/>
      <c r="CL23" s="71"/>
      <c r="CM23" s="71"/>
      <c r="CN23" s="72"/>
      <c r="CO23" s="72"/>
      <c r="CP23" s="73"/>
      <c r="CQ23" s="73"/>
      <c r="CR23" s="73"/>
      <c r="CS23" s="73"/>
      <c r="CT23" s="71"/>
      <c r="CU23" s="71"/>
      <c r="CV23" s="71"/>
      <c r="CW23" s="72"/>
      <c r="CX23" s="72"/>
      <c r="CY23" s="16"/>
      <c r="CZ23" s="16"/>
      <c r="DA23" s="16"/>
      <c r="DB23" s="18"/>
      <c r="DE23" s="5"/>
      <c r="DF23" s="5"/>
      <c r="DG23" s="5"/>
      <c r="DH23" s="5"/>
      <c r="DI23" s="5"/>
      <c r="DJ23" s="5"/>
      <c r="DK23" s="5"/>
      <c r="DL23" s="5"/>
    </row>
    <row r="24" spans="1:116" ht="7.5" customHeight="1">
      <c r="A24" s="15"/>
      <c r="B24" s="81" t="s">
        <v>21</v>
      </c>
      <c r="C24" s="81"/>
      <c r="D24" s="81"/>
      <c r="E24" s="81"/>
      <c r="F24" s="81"/>
      <c r="G24" s="81"/>
      <c r="H24" s="81"/>
      <c r="I24" s="81"/>
      <c r="J24" s="81"/>
      <c r="K24" s="81"/>
      <c r="L24" s="81"/>
      <c r="M24" s="81"/>
      <c r="N24" s="81"/>
      <c r="O24" s="81"/>
      <c r="P24" s="81"/>
      <c r="Q24" s="81"/>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8"/>
      <c r="BB24" s="16"/>
      <c r="BC24" s="81" t="s">
        <v>21</v>
      </c>
      <c r="BD24" s="81"/>
      <c r="BE24" s="81"/>
      <c r="BF24" s="81"/>
      <c r="BG24" s="81"/>
      <c r="BH24" s="81"/>
      <c r="BI24" s="81"/>
      <c r="BJ24" s="81"/>
      <c r="BK24" s="81"/>
      <c r="BL24" s="81"/>
      <c r="BM24" s="81"/>
      <c r="BN24" s="81"/>
      <c r="BO24" s="81"/>
      <c r="BP24" s="81"/>
      <c r="BQ24" s="81"/>
      <c r="BR24" s="81"/>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8"/>
      <c r="DE24" s="5"/>
      <c r="DF24" s="5"/>
      <c r="DG24" s="5"/>
      <c r="DH24" s="5"/>
      <c r="DI24" s="5"/>
      <c r="DJ24" s="5"/>
      <c r="DK24" s="5"/>
    </row>
    <row r="25" spans="1:116" ht="7.5" customHeight="1">
      <c r="A25" s="15"/>
      <c r="B25" s="81"/>
      <c r="C25" s="81"/>
      <c r="D25" s="81"/>
      <c r="E25" s="81"/>
      <c r="F25" s="81"/>
      <c r="G25" s="81"/>
      <c r="H25" s="81"/>
      <c r="I25" s="81"/>
      <c r="J25" s="81"/>
      <c r="K25" s="81"/>
      <c r="L25" s="81"/>
      <c r="M25" s="81"/>
      <c r="N25" s="81"/>
      <c r="O25" s="81"/>
      <c r="P25" s="81"/>
      <c r="Q25" s="81"/>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8"/>
      <c r="BB25" s="16"/>
      <c r="BC25" s="81"/>
      <c r="BD25" s="81"/>
      <c r="BE25" s="81"/>
      <c r="BF25" s="81"/>
      <c r="BG25" s="81"/>
      <c r="BH25" s="81"/>
      <c r="BI25" s="81"/>
      <c r="BJ25" s="81"/>
      <c r="BK25" s="81"/>
      <c r="BL25" s="81"/>
      <c r="BM25" s="81"/>
      <c r="BN25" s="81"/>
      <c r="BO25" s="81"/>
      <c r="BP25" s="81"/>
      <c r="BQ25" s="81"/>
      <c r="BR25" s="81"/>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8"/>
      <c r="DF25" s="5"/>
      <c r="DG25" s="5"/>
      <c r="DH25" s="5"/>
      <c r="DI25" s="5"/>
      <c r="DJ25" s="5"/>
      <c r="DK25" s="5"/>
    </row>
    <row r="26" spans="1:116" ht="7.5" customHeight="1">
      <c r="A26" s="15"/>
      <c r="B26" s="82" t="s">
        <v>22</v>
      </c>
      <c r="C26" s="82"/>
      <c r="D26" s="82"/>
      <c r="E26" s="82"/>
      <c r="F26" s="82"/>
      <c r="G26" s="82"/>
      <c r="H26" s="82"/>
      <c r="I26" s="82"/>
      <c r="J26" s="82"/>
      <c r="K26" s="83" t="s">
        <v>23</v>
      </c>
      <c r="L26" s="83"/>
      <c r="M26" s="83"/>
      <c r="N26" s="83"/>
      <c r="O26" s="83"/>
      <c r="P26" s="84" t="s">
        <v>24</v>
      </c>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6"/>
      <c r="BA26" s="21"/>
      <c r="BB26" s="16"/>
      <c r="BC26" s="82" t="s">
        <v>22</v>
      </c>
      <c r="BD26" s="82"/>
      <c r="BE26" s="82"/>
      <c r="BF26" s="82"/>
      <c r="BG26" s="82"/>
      <c r="BH26" s="82"/>
      <c r="BI26" s="82"/>
      <c r="BJ26" s="82"/>
      <c r="BK26" s="82"/>
      <c r="BL26" s="83" t="s">
        <v>23</v>
      </c>
      <c r="BM26" s="83"/>
      <c r="BN26" s="83"/>
      <c r="BO26" s="83"/>
      <c r="BP26" s="83"/>
      <c r="BQ26" s="84" t="s">
        <v>24</v>
      </c>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6"/>
      <c r="DB26" s="21"/>
      <c r="DF26" s="5"/>
      <c r="DG26" s="5"/>
      <c r="DH26" s="5"/>
      <c r="DI26" s="5"/>
      <c r="DJ26" s="5"/>
      <c r="DK26" s="5"/>
      <c r="DL26" s="5"/>
    </row>
    <row r="27" spans="1:116" ht="7.5" customHeight="1">
      <c r="A27" s="15"/>
      <c r="B27" s="82"/>
      <c r="C27" s="82"/>
      <c r="D27" s="82"/>
      <c r="E27" s="82"/>
      <c r="F27" s="82"/>
      <c r="G27" s="82"/>
      <c r="H27" s="82"/>
      <c r="I27" s="82"/>
      <c r="J27" s="82"/>
      <c r="K27" s="83"/>
      <c r="L27" s="83"/>
      <c r="M27" s="83"/>
      <c r="N27" s="83"/>
      <c r="O27" s="83"/>
      <c r="P27" s="87"/>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9"/>
      <c r="BA27" s="21"/>
      <c r="BB27" s="16"/>
      <c r="BC27" s="82"/>
      <c r="BD27" s="82"/>
      <c r="BE27" s="82"/>
      <c r="BF27" s="82"/>
      <c r="BG27" s="82"/>
      <c r="BH27" s="82"/>
      <c r="BI27" s="82"/>
      <c r="BJ27" s="82"/>
      <c r="BK27" s="82"/>
      <c r="BL27" s="83"/>
      <c r="BM27" s="83"/>
      <c r="BN27" s="83"/>
      <c r="BO27" s="83"/>
      <c r="BP27" s="83"/>
      <c r="BQ27" s="87"/>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9"/>
      <c r="DB27" s="21"/>
      <c r="DF27" s="5"/>
      <c r="DG27" s="5"/>
      <c r="DH27" s="5"/>
      <c r="DI27" s="5"/>
      <c r="DJ27" s="5"/>
    </row>
    <row r="28" spans="1:116" ht="7.5" customHeight="1">
      <c r="A28" s="15"/>
      <c r="B28" s="98"/>
      <c r="C28" s="98"/>
      <c r="D28" s="98"/>
      <c r="E28" s="98"/>
      <c r="F28" s="98"/>
      <c r="G28" s="98"/>
      <c r="H28" s="98"/>
      <c r="I28" s="98"/>
      <c r="J28" s="98"/>
      <c r="K28" s="99"/>
      <c r="L28" s="99"/>
      <c r="M28" s="100"/>
      <c r="N28" s="90" t="s">
        <v>25</v>
      </c>
      <c r="O28" s="91"/>
      <c r="P28" s="92"/>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4"/>
      <c r="BA28" s="22"/>
      <c r="BB28" s="16"/>
      <c r="BC28" s="98"/>
      <c r="BD28" s="98"/>
      <c r="BE28" s="98"/>
      <c r="BF28" s="98"/>
      <c r="BG28" s="98"/>
      <c r="BH28" s="98"/>
      <c r="BI28" s="98"/>
      <c r="BJ28" s="98"/>
      <c r="BK28" s="98"/>
      <c r="BL28" s="99"/>
      <c r="BM28" s="99"/>
      <c r="BN28" s="100"/>
      <c r="BO28" s="90" t="s">
        <v>25</v>
      </c>
      <c r="BP28" s="91"/>
      <c r="BQ28" s="92"/>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4"/>
      <c r="DB28" s="22"/>
      <c r="DF28" s="5"/>
      <c r="DG28" s="8"/>
      <c r="DH28" s="5"/>
      <c r="DJ28" s="5"/>
    </row>
    <row r="29" spans="1:116" ht="7.5" customHeight="1">
      <c r="A29" s="15"/>
      <c r="B29" s="98"/>
      <c r="C29" s="98"/>
      <c r="D29" s="98"/>
      <c r="E29" s="98"/>
      <c r="F29" s="98"/>
      <c r="G29" s="98"/>
      <c r="H29" s="98"/>
      <c r="I29" s="98"/>
      <c r="J29" s="98"/>
      <c r="K29" s="99"/>
      <c r="L29" s="99"/>
      <c r="M29" s="100"/>
      <c r="N29" s="90"/>
      <c r="O29" s="91"/>
      <c r="P29" s="95"/>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7"/>
      <c r="BA29" s="22"/>
      <c r="BB29" s="16"/>
      <c r="BC29" s="98"/>
      <c r="BD29" s="98"/>
      <c r="BE29" s="98"/>
      <c r="BF29" s="98"/>
      <c r="BG29" s="98"/>
      <c r="BH29" s="98"/>
      <c r="BI29" s="98"/>
      <c r="BJ29" s="98"/>
      <c r="BK29" s="98"/>
      <c r="BL29" s="99"/>
      <c r="BM29" s="99"/>
      <c r="BN29" s="100"/>
      <c r="BO29" s="90"/>
      <c r="BP29" s="91"/>
      <c r="BQ29" s="95"/>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7"/>
      <c r="DB29" s="22"/>
      <c r="DF29" s="5"/>
      <c r="DG29" s="5"/>
      <c r="DH29" s="5"/>
      <c r="DI29" s="5"/>
      <c r="DJ29" s="5"/>
    </row>
    <row r="30" spans="1:116" ht="7.5" customHeight="1">
      <c r="A30" s="15"/>
      <c r="B30" s="98"/>
      <c r="C30" s="98"/>
      <c r="D30" s="98"/>
      <c r="E30" s="98"/>
      <c r="F30" s="98"/>
      <c r="G30" s="98"/>
      <c r="H30" s="98"/>
      <c r="I30" s="98"/>
      <c r="J30" s="98"/>
      <c r="K30" s="99"/>
      <c r="L30" s="99"/>
      <c r="M30" s="100"/>
      <c r="N30" s="90" t="s">
        <v>25</v>
      </c>
      <c r="O30" s="91"/>
      <c r="P30" s="92"/>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4"/>
      <c r="BA30" s="22"/>
      <c r="BB30" s="16"/>
      <c r="BC30" s="98"/>
      <c r="BD30" s="98"/>
      <c r="BE30" s="98"/>
      <c r="BF30" s="98"/>
      <c r="BG30" s="98"/>
      <c r="BH30" s="98"/>
      <c r="BI30" s="98"/>
      <c r="BJ30" s="98"/>
      <c r="BK30" s="98"/>
      <c r="BL30" s="99"/>
      <c r="BM30" s="99"/>
      <c r="BN30" s="100"/>
      <c r="BO30" s="90" t="s">
        <v>25</v>
      </c>
      <c r="BP30" s="91"/>
      <c r="BQ30" s="92"/>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4"/>
      <c r="DB30" s="22"/>
      <c r="DF30" s="5"/>
      <c r="DG30" s="5"/>
      <c r="DH30" s="5"/>
      <c r="DI30" s="5"/>
      <c r="DJ30" s="5"/>
      <c r="DK30" s="5"/>
      <c r="DL30" s="5"/>
    </row>
    <row r="31" spans="1:116" ht="7.5" customHeight="1">
      <c r="A31" s="15"/>
      <c r="B31" s="98"/>
      <c r="C31" s="98"/>
      <c r="D31" s="98"/>
      <c r="E31" s="98"/>
      <c r="F31" s="98"/>
      <c r="G31" s="98"/>
      <c r="H31" s="98"/>
      <c r="I31" s="98"/>
      <c r="J31" s="98"/>
      <c r="K31" s="99"/>
      <c r="L31" s="99"/>
      <c r="M31" s="100"/>
      <c r="N31" s="90"/>
      <c r="O31" s="91"/>
      <c r="P31" s="95"/>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7"/>
      <c r="BA31" s="22"/>
      <c r="BB31" s="16"/>
      <c r="BC31" s="98"/>
      <c r="BD31" s="98"/>
      <c r="BE31" s="98"/>
      <c r="BF31" s="98"/>
      <c r="BG31" s="98"/>
      <c r="BH31" s="98"/>
      <c r="BI31" s="98"/>
      <c r="BJ31" s="98"/>
      <c r="BK31" s="98"/>
      <c r="BL31" s="99"/>
      <c r="BM31" s="99"/>
      <c r="BN31" s="100"/>
      <c r="BO31" s="90"/>
      <c r="BP31" s="91"/>
      <c r="BQ31" s="95"/>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7"/>
      <c r="DB31" s="22"/>
      <c r="DE31" s="5"/>
      <c r="DF31" s="5"/>
      <c r="DG31" s="5"/>
      <c r="DH31" s="5"/>
      <c r="DI31" s="5"/>
      <c r="DJ31" s="5"/>
      <c r="DK31" s="5"/>
      <c r="DL31" s="5"/>
    </row>
    <row r="32" spans="1:116" ht="7.5" customHeight="1">
      <c r="A32" s="15"/>
      <c r="B32" s="98"/>
      <c r="C32" s="98"/>
      <c r="D32" s="98"/>
      <c r="E32" s="98"/>
      <c r="F32" s="98"/>
      <c r="G32" s="98"/>
      <c r="H32" s="98"/>
      <c r="I32" s="98"/>
      <c r="J32" s="98"/>
      <c r="K32" s="99"/>
      <c r="L32" s="99"/>
      <c r="M32" s="100"/>
      <c r="N32" s="90" t="s">
        <v>25</v>
      </c>
      <c r="O32" s="91"/>
      <c r="P32" s="92"/>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4"/>
      <c r="BA32" s="22"/>
      <c r="BB32" s="16"/>
      <c r="BC32" s="98"/>
      <c r="BD32" s="98"/>
      <c r="BE32" s="98"/>
      <c r="BF32" s="98"/>
      <c r="BG32" s="98"/>
      <c r="BH32" s="98"/>
      <c r="BI32" s="98"/>
      <c r="BJ32" s="98"/>
      <c r="BK32" s="98"/>
      <c r="BL32" s="99"/>
      <c r="BM32" s="99"/>
      <c r="BN32" s="100"/>
      <c r="BO32" s="90" t="s">
        <v>25</v>
      </c>
      <c r="BP32" s="91"/>
      <c r="BQ32" s="92"/>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4"/>
      <c r="DB32" s="22"/>
    </row>
    <row r="33" spans="1:106" ht="7.5" customHeight="1">
      <c r="A33" s="15"/>
      <c r="B33" s="98"/>
      <c r="C33" s="98"/>
      <c r="D33" s="98"/>
      <c r="E33" s="98"/>
      <c r="F33" s="98"/>
      <c r="G33" s="98"/>
      <c r="H33" s="98"/>
      <c r="I33" s="98"/>
      <c r="J33" s="98"/>
      <c r="K33" s="99"/>
      <c r="L33" s="99"/>
      <c r="M33" s="100"/>
      <c r="N33" s="90"/>
      <c r="O33" s="91"/>
      <c r="P33" s="95"/>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7"/>
      <c r="BA33" s="22"/>
      <c r="BB33" s="16"/>
      <c r="BC33" s="98"/>
      <c r="BD33" s="98"/>
      <c r="BE33" s="98"/>
      <c r="BF33" s="98"/>
      <c r="BG33" s="98"/>
      <c r="BH33" s="98"/>
      <c r="BI33" s="98"/>
      <c r="BJ33" s="98"/>
      <c r="BK33" s="98"/>
      <c r="BL33" s="99"/>
      <c r="BM33" s="99"/>
      <c r="BN33" s="100"/>
      <c r="BO33" s="90"/>
      <c r="BP33" s="91"/>
      <c r="BQ33" s="95"/>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7"/>
      <c r="DB33" s="22"/>
    </row>
    <row r="34" spans="1:106" ht="7.5" customHeight="1">
      <c r="A34" s="15"/>
      <c r="B34" s="84" t="s">
        <v>26</v>
      </c>
      <c r="C34" s="85"/>
      <c r="D34" s="85"/>
      <c r="E34" s="101">
        <f>COUNTA(B28:J33)</f>
        <v>0</v>
      </c>
      <c r="F34" s="102"/>
      <c r="G34" s="102"/>
      <c r="H34" s="84" t="s">
        <v>27</v>
      </c>
      <c r="I34" s="85"/>
      <c r="J34" s="86"/>
      <c r="K34" s="105">
        <f>SUM(K28:M33)</f>
        <v>0</v>
      </c>
      <c r="L34" s="105"/>
      <c r="M34" s="106"/>
      <c r="N34" s="90" t="s">
        <v>25</v>
      </c>
      <c r="O34" s="91"/>
      <c r="P34" s="107" t="s">
        <v>28</v>
      </c>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9"/>
      <c r="BA34" s="22"/>
      <c r="BB34" s="16"/>
      <c r="BC34" s="84" t="s">
        <v>26</v>
      </c>
      <c r="BD34" s="85"/>
      <c r="BE34" s="85"/>
      <c r="BF34" s="101">
        <f>COUNTA(BC28:BK33)</f>
        <v>0</v>
      </c>
      <c r="BG34" s="102"/>
      <c r="BH34" s="102"/>
      <c r="BI34" s="84" t="s">
        <v>27</v>
      </c>
      <c r="BJ34" s="85"/>
      <c r="BK34" s="86"/>
      <c r="BL34" s="105">
        <f>SUM(BL28:BN33)</f>
        <v>0</v>
      </c>
      <c r="BM34" s="105"/>
      <c r="BN34" s="106"/>
      <c r="BO34" s="90" t="s">
        <v>25</v>
      </c>
      <c r="BP34" s="91"/>
      <c r="BQ34" s="107" t="s">
        <v>28</v>
      </c>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9"/>
      <c r="DB34" s="22"/>
    </row>
    <row r="35" spans="1:106" ht="7.5" customHeight="1">
      <c r="A35" s="15"/>
      <c r="B35" s="87"/>
      <c r="C35" s="88"/>
      <c r="D35" s="88"/>
      <c r="E35" s="103"/>
      <c r="F35" s="104"/>
      <c r="G35" s="104"/>
      <c r="H35" s="87"/>
      <c r="I35" s="88"/>
      <c r="J35" s="89"/>
      <c r="K35" s="105"/>
      <c r="L35" s="105"/>
      <c r="M35" s="106"/>
      <c r="N35" s="90"/>
      <c r="O35" s="91"/>
      <c r="P35" s="110"/>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2"/>
      <c r="BA35" s="22"/>
      <c r="BB35" s="16"/>
      <c r="BC35" s="87"/>
      <c r="BD35" s="88"/>
      <c r="BE35" s="88"/>
      <c r="BF35" s="103"/>
      <c r="BG35" s="104"/>
      <c r="BH35" s="104"/>
      <c r="BI35" s="87"/>
      <c r="BJ35" s="88"/>
      <c r="BK35" s="89"/>
      <c r="BL35" s="105"/>
      <c r="BM35" s="105"/>
      <c r="BN35" s="106"/>
      <c r="BO35" s="90"/>
      <c r="BP35" s="91"/>
      <c r="BQ35" s="110"/>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2"/>
      <c r="DB35" s="22"/>
    </row>
    <row r="36" spans="1:106" ht="7.5" customHeight="1">
      <c r="A36" s="15"/>
      <c r="B36" s="72" t="s">
        <v>29</v>
      </c>
      <c r="C36" s="72"/>
      <c r="D36" s="72"/>
      <c r="E36" s="72"/>
      <c r="F36" s="72"/>
      <c r="G36" s="72"/>
      <c r="H36" s="72"/>
      <c r="I36" s="72"/>
      <c r="J36" s="72"/>
      <c r="K36" s="72"/>
      <c r="L36" s="72"/>
      <c r="M36" s="72"/>
      <c r="N36" s="72"/>
      <c r="O36" s="72"/>
      <c r="P36" s="72"/>
      <c r="Q36" s="72"/>
      <c r="R36" s="68" t="s">
        <v>30</v>
      </c>
      <c r="S36" s="68"/>
      <c r="T36" s="68"/>
      <c r="U36" s="68"/>
      <c r="V36" s="68"/>
      <c r="W36" s="68"/>
      <c r="X36" s="68"/>
      <c r="Y36" s="74" t="s">
        <v>1</v>
      </c>
      <c r="Z36" s="74"/>
      <c r="AA36" s="74"/>
      <c r="AB36" s="113"/>
      <c r="AC36" s="113"/>
      <c r="AD36" s="74" t="s">
        <v>11</v>
      </c>
      <c r="AE36" s="74"/>
      <c r="AF36" s="113"/>
      <c r="AG36" s="113"/>
      <c r="AH36" s="74" t="s">
        <v>12</v>
      </c>
      <c r="AI36" s="74"/>
      <c r="AJ36" s="113"/>
      <c r="AK36" s="113"/>
      <c r="AL36" s="74" t="s">
        <v>13</v>
      </c>
      <c r="AM36" s="74"/>
      <c r="AN36" s="68" t="s">
        <v>32</v>
      </c>
      <c r="AO36" s="68"/>
      <c r="AP36" s="68"/>
      <c r="AQ36" s="68"/>
      <c r="AR36" s="68"/>
      <c r="AS36" s="68"/>
      <c r="AT36" s="68"/>
      <c r="AU36" s="68"/>
      <c r="AV36" s="113"/>
      <c r="AW36" s="113"/>
      <c r="AX36" s="113"/>
      <c r="AY36" s="73" t="s">
        <v>25</v>
      </c>
      <c r="AZ36" s="73"/>
      <c r="BA36" s="18"/>
      <c r="BB36" s="16"/>
      <c r="BC36" s="72" t="s">
        <v>29</v>
      </c>
      <c r="BD36" s="72"/>
      <c r="BE36" s="72"/>
      <c r="BF36" s="72"/>
      <c r="BG36" s="72"/>
      <c r="BH36" s="72"/>
      <c r="BI36" s="72"/>
      <c r="BJ36" s="72"/>
      <c r="BK36" s="72"/>
      <c r="BL36" s="72"/>
      <c r="BM36" s="72"/>
      <c r="BN36" s="72"/>
      <c r="BO36" s="72"/>
      <c r="BP36" s="72"/>
      <c r="BQ36" s="72"/>
      <c r="BR36" s="72"/>
      <c r="BS36" s="68" t="s">
        <v>31</v>
      </c>
      <c r="BT36" s="68"/>
      <c r="BU36" s="68"/>
      <c r="BV36" s="68"/>
      <c r="BW36" s="68"/>
      <c r="BX36" s="68"/>
      <c r="BY36" s="68"/>
      <c r="BZ36" s="74" t="s">
        <v>1</v>
      </c>
      <c r="CA36" s="74"/>
      <c r="CB36" s="74"/>
      <c r="CC36" s="113"/>
      <c r="CD36" s="113"/>
      <c r="CE36" s="74" t="s">
        <v>11</v>
      </c>
      <c r="CF36" s="74"/>
      <c r="CG36" s="113"/>
      <c r="CH36" s="113"/>
      <c r="CI36" s="74" t="s">
        <v>12</v>
      </c>
      <c r="CJ36" s="74"/>
      <c r="CK36" s="113"/>
      <c r="CL36" s="113"/>
      <c r="CM36" s="74" t="s">
        <v>13</v>
      </c>
      <c r="CN36" s="74"/>
      <c r="CO36" s="68" t="s">
        <v>32</v>
      </c>
      <c r="CP36" s="68"/>
      <c r="CQ36" s="68"/>
      <c r="CR36" s="68"/>
      <c r="CS36" s="68"/>
      <c r="CT36" s="68"/>
      <c r="CU36" s="68"/>
      <c r="CV36" s="68"/>
      <c r="CW36" s="113"/>
      <c r="CX36" s="113"/>
      <c r="CY36" s="113"/>
      <c r="CZ36" s="73" t="s">
        <v>25</v>
      </c>
      <c r="DA36" s="73"/>
      <c r="DB36" s="18"/>
    </row>
    <row r="37" spans="1:106" ht="7.5" customHeight="1">
      <c r="A37" s="15"/>
      <c r="B37" s="72"/>
      <c r="C37" s="72"/>
      <c r="D37" s="72"/>
      <c r="E37" s="72"/>
      <c r="F37" s="72"/>
      <c r="G37" s="72"/>
      <c r="H37" s="72"/>
      <c r="I37" s="72"/>
      <c r="J37" s="72"/>
      <c r="K37" s="72"/>
      <c r="L37" s="72"/>
      <c r="M37" s="72"/>
      <c r="N37" s="72"/>
      <c r="O37" s="72"/>
      <c r="P37" s="72"/>
      <c r="Q37" s="72"/>
      <c r="R37" s="68"/>
      <c r="S37" s="68"/>
      <c r="T37" s="68"/>
      <c r="U37" s="68"/>
      <c r="V37" s="68"/>
      <c r="W37" s="68"/>
      <c r="X37" s="68"/>
      <c r="Y37" s="74"/>
      <c r="Z37" s="74"/>
      <c r="AA37" s="74"/>
      <c r="AB37" s="114"/>
      <c r="AC37" s="114"/>
      <c r="AD37" s="74"/>
      <c r="AE37" s="74"/>
      <c r="AF37" s="114"/>
      <c r="AG37" s="114"/>
      <c r="AH37" s="74"/>
      <c r="AI37" s="74"/>
      <c r="AJ37" s="114"/>
      <c r="AK37" s="114"/>
      <c r="AL37" s="74"/>
      <c r="AM37" s="74"/>
      <c r="AN37" s="68"/>
      <c r="AO37" s="68"/>
      <c r="AP37" s="68"/>
      <c r="AQ37" s="68"/>
      <c r="AR37" s="68"/>
      <c r="AS37" s="68"/>
      <c r="AT37" s="68"/>
      <c r="AU37" s="68"/>
      <c r="AV37" s="114"/>
      <c r="AW37" s="114"/>
      <c r="AX37" s="114"/>
      <c r="AY37" s="73"/>
      <c r="AZ37" s="73"/>
      <c r="BA37" s="18"/>
      <c r="BB37" s="16"/>
      <c r="BC37" s="72"/>
      <c r="BD37" s="72"/>
      <c r="BE37" s="72"/>
      <c r="BF37" s="72"/>
      <c r="BG37" s="72"/>
      <c r="BH37" s="72"/>
      <c r="BI37" s="72"/>
      <c r="BJ37" s="72"/>
      <c r="BK37" s="72"/>
      <c r="BL37" s="72"/>
      <c r="BM37" s="72"/>
      <c r="BN37" s="72"/>
      <c r="BO37" s="72"/>
      <c r="BP37" s="72"/>
      <c r="BQ37" s="72"/>
      <c r="BR37" s="72"/>
      <c r="BS37" s="68"/>
      <c r="BT37" s="68"/>
      <c r="BU37" s="68"/>
      <c r="BV37" s="68"/>
      <c r="BW37" s="68"/>
      <c r="BX37" s="68"/>
      <c r="BY37" s="68"/>
      <c r="BZ37" s="74"/>
      <c r="CA37" s="74"/>
      <c r="CB37" s="74"/>
      <c r="CC37" s="114"/>
      <c r="CD37" s="114"/>
      <c r="CE37" s="74"/>
      <c r="CF37" s="74"/>
      <c r="CG37" s="114"/>
      <c r="CH37" s="114"/>
      <c r="CI37" s="74"/>
      <c r="CJ37" s="74"/>
      <c r="CK37" s="114"/>
      <c r="CL37" s="114"/>
      <c r="CM37" s="74"/>
      <c r="CN37" s="74"/>
      <c r="CO37" s="68"/>
      <c r="CP37" s="68"/>
      <c r="CQ37" s="68"/>
      <c r="CR37" s="68"/>
      <c r="CS37" s="68"/>
      <c r="CT37" s="68"/>
      <c r="CU37" s="68"/>
      <c r="CV37" s="68"/>
      <c r="CW37" s="114"/>
      <c r="CX37" s="114"/>
      <c r="CY37" s="114"/>
      <c r="CZ37" s="73"/>
      <c r="DA37" s="73"/>
      <c r="DB37" s="18"/>
    </row>
    <row r="38" spans="1:106" ht="7.5" customHeight="1">
      <c r="A38" s="15"/>
      <c r="B38" s="72" t="s">
        <v>33</v>
      </c>
      <c r="C38" s="72"/>
      <c r="D38" s="72"/>
      <c r="E38" s="72"/>
      <c r="F38" s="72"/>
      <c r="G38" s="72"/>
      <c r="H38" s="72"/>
      <c r="I38" s="72"/>
      <c r="J38" s="72"/>
      <c r="K38" s="72"/>
      <c r="L38" s="72"/>
      <c r="M38" s="72"/>
      <c r="N38" s="72"/>
      <c r="O38" s="72"/>
      <c r="P38" s="72"/>
      <c r="Q38" s="72"/>
      <c r="R38" s="72"/>
      <c r="S38" s="72"/>
      <c r="T38" s="72"/>
      <c r="U38" s="68" t="s">
        <v>34</v>
      </c>
      <c r="V38" s="68"/>
      <c r="W38" s="68"/>
      <c r="X38" s="68"/>
      <c r="Y38" s="68"/>
      <c r="Z38" s="117"/>
      <c r="AA38" s="117"/>
      <c r="AB38" s="117"/>
      <c r="AC38" s="117"/>
      <c r="AD38" s="74" t="s">
        <v>12</v>
      </c>
      <c r="AE38" s="74"/>
      <c r="AF38" s="117"/>
      <c r="AG38" s="117"/>
      <c r="AH38" s="117"/>
      <c r="AI38" s="117"/>
      <c r="AJ38" s="74" t="s">
        <v>12</v>
      </c>
      <c r="AK38" s="74"/>
      <c r="AL38" s="115" t="s">
        <v>35</v>
      </c>
      <c r="AM38" s="115"/>
      <c r="AN38" s="115"/>
      <c r="AO38" s="115"/>
      <c r="AP38" s="115"/>
      <c r="AQ38" s="115"/>
      <c r="AR38" s="115"/>
      <c r="AS38" s="115"/>
      <c r="AT38" s="115"/>
      <c r="AU38" s="115"/>
      <c r="AV38" s="115"/>
      <c r="AW38" s="115"/>
      <c r="AX38" s="115"/>
      <c r="AY38" s="115"/>
      <c r="AZ38" s="115"/>
      <c r="BA38" s="116"/>
      <c r="BB38" s="16"/>
      <c r="BC38" s="72" t="s">
        <v>33</v>
      </c>
      <c r="BD38" s="72"/>
      <c r="BE38" s="72"/>
      <c r="BF38" s="72"/>
      <c r="BG38" s="72"/>
      <c r="BH38" s="72"/>
      <c r="BI38" s="72"/>
      <c r="BJ38" s="72"/>
      <c r="BK38" s="72"/>
      <c r="BL38" s="72"/>
      <c r="BM38" s="72"/>
      <c r="BN38" s="72"/>
      <c r="BO38" s="72"/>
      <c r="BP38" s="72"/>
      <c r="BQ38" s="72"/>
      <c r="BR38" s="72"/>
      <c r="BS38" s="72"/>
      <c r="BT38" s="72"/>
      <c r="BU38" s="72"/>
      <c r="BV38" s="68" t="s">
        <v>36</v>
      </c>
      <c r="BW38" s="68"/>
      <c r="BX38" s="68"/>
      <c r="BY38" s="68"/>
      <c r="BZ38" s="68"/>
      <c r="CA38" s="117"/>
      <c r="CB38" s="117"/>
      <c r="CC38" s="117"/>
      <c r="CD38" s="117"/>
      <c r="CE38" s="74" t="s">
        <v>12</v>
      </c>
      <c r="CF38" s="74"/>
      <c r="CG38" s="117"/>
      <c r="CH38" s="117"/>
      <c r="CI38" s="117"/>
      <c r="CJ38" s="117"/>
      <c r="CK38" s="74" t="s">
        <v>12</v>
      </c>
      <c r="CL38" s="74"/>
      <c r="CM38" s="115" t="s">
        <v>35</v>
      </c>
      <c r="CN38" s="115"/>
      <c r="CO38" s="115"/>
      <c r="CP38" s="115"/>
      <c r="CQ38" s="115"/>
      <c r="CR38" s="115"/>
      <c r="CS38" s="115"/>
      <c r="CT38" s="115"/>
      <c r="CU38" s="115"/>
      <c r="CV38" s="115"/>
      <c r="CW38" s="115"/>
      <c r="CX38" s="115"/>
      <c r="CY38" s="115"/>
      <c r="CZ38" s="115"/>
      <c r="DA38" s="115"/>
      <c r="DB38" s="116"/>
    </row>
    <row r="39" spans="1:106" ht="7.5" customHeight="1">
      <c r="A39" s="15"/>
      <c r="B39" s="72"/>
      <c r="C39" s="72"/>
      <c r="D39" s="72"/>
      <c r="E39" s="72"/>
      <c r="F39" s="72"/>
      <c r="G39" s="72"/>
      <c r="H39" s="72"/>
      <c r="I39" s="72"/>
      <c r="J39" s="72"/>
      <c r="K39" s="72"/>
      <c r="L39" s="72"/>
      <c r="M39" s="72"/>
      <c r="N39" s="72"/>
      <c r="O39" s="72"/>
      <c r="P39" s="72"/>
      <c r="Q39" s="72"/>
      <c r="R39" s="72"/>
      <c r="S39" s="72"/>
      <c r="T39" s="72"/>
      <c r="U39" s="68"/>
      <c r="V39" s="68"/>
      <c r="W39" s="68"/>
      <c r="X39" s="68"/>
      <c r="Y39" s="68"/>
      <c r="Z39" s="118"/>
      <c r="AA39" s="118"/>
      <c r="AB39" s="118"/>
      <c r="AC39" s="118"/>
      <c r="AD39" s="74"/>
      <c r="AE39" s="74"/>
      <c r="AF39" s="118"/>
      <c r="AG39" s="118"/>
      <c r="AH39" s="118"/>
      <c r="AI39" s="118"/>
      <c r="AJ39" s="74"/>
      <c r="AK39" s="74"/>
      <c r="AL39" s="115"/>
      <c r="AM39" s="115"/>
      <c r="AN39" s="115"/>
      <c r="AO39" s="115"/>
      <c r="AP39" s="115"/>
      <c r="AQ39" s="115"/>
      <c r="AR39" s="115"/>
      <c r="AS39" s="115"/>
      <c r="AT39" s="115"/>
      <c r="AU39" s="115"/>
      <c r="AV39" s="115"/>
      <c r="AW39" s="115"/>
      <c r="AX39" s="115"/>
      <c r="AY39" s="115"/>
      <c r="AZ39" s="115"/>
      <c r="BA39" s="116"/>
      <c r="BB39" s="16"/>
      <c r="BC39" s="72"/>
      <c r="BD39" s="72"/>
      <c r="BE39" s="72"/>
      <c r="BF39" s="72"/>
      <c r="BG39" s="72"/>
      <c r="BH39" s="72"/>
      <c r="BI39" s="72"/>
      <c r="BJ39" s="72"/>
      <c r="BK39" s="72"/>
      <c r="BL39" s="72"/>
      <c r="BM39" s="72"/>
      <c r="BN39" s="72"/>
      <c r="BO39" s="72"/>
      <c r="BP39" s="72"/>
      <c r="BQ39" s="72"/>
      <c r="BR39" s="72"/>
      <c r="BS39" s="72"/>
      <c r="BT39" s="72"/>
      <c r="BU39" s="72"/>
      <c r="BV39" s="68"/>
      <c r="BW39" s="68"/>
      <c r="BX39" s="68"/>
      <c r="BY39" s="68"/>
      <c r="BZ39" s="68"/>
      <c r="CA39" s="118"/>
      <c r="CB39" s="118"/>
      <c r="CC39" s="118"/>
      <c r="CD39" s="118"/>
      <c r="CE39" s="74"/>
      <c r="CF39" s="74"/>
      <c r="CG39" s="118"/>
      <c r="CH39" s="118"/>
      <c r="CI39" s="118"/>
      <c r="CJ39" s="118"/>
      <c r="CK39" s="74"/>
      <c r="CL39" s="74"/>
      <c r="CM39" s="115"/>
      <c r="CN39" s="115"/>
      <c r="CO39" s="115"/>
      <c r="CP39" s="115"/>
      <c r="CQ39" s="115"/>
      <c r="CR39" s="115"/>
      <c r="CS39" s="115"/>
      <c r="CT39" s="115"/>
      <c r="CU39" s="115"/>
      <c r="CV39" s="115"/>
      <c r="CW39" s="115"/>
      <c r="CX39" s="115"/>
      <c r="CY39" s="115"/>
      <c r="CZ39" s="115"/>
      <c r="DA39" s="115"/>
      <c r="DB39" s="116"/>
    </row>
    <row r="40" spans="1:106" ht="7.5" customHeight="1">
      <c r="A40" s="15"/>
      <c r="B40" s="16"/>
      <c r="C40" s="124" t="s">
        <v>37</v>
      </c>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8"/>
      <c r="BB40" s="16"/>
      <c r="BC40" s="16"/>
      <c r="BD40" s="124" t="s">
        <v>37</v>
      </c>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8"/>
    </row>
    <row r="41" spans="1:106" ht="7.5" customHeight="1">
      <c r="A41" s="15"/>
      <c r="B41" s="16"/>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8"/>
      <c r="BB41" s="16"/>
      <c r="BC41" s="16"/>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8"/>
    </row>
    <row r="42" spans="1:106" ht="7.5" customHeight="1">
      <c r="A42" s="15"/>
      <c r="B42" s="72" t="s">
        <v>38</v>
      </c>
      <c r="C42" s="72"/>
      <c r="D42" s="72"/>
      <c r="E42" s="72"/>
      <c r="F42" s="72"/>
      <c r="G42" s="72"/>
      <c r="H42" s="72"/>
      <c r="I42" s="72"/>
      <c r="J42" s="72"/>
      <c r="K42" s="72"/>
      <c r="L42" s="72"/>
      <c r="M42" s="72"/>
      <c r="N42" s="72"/>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8"/>
      <c r="BB42" s="16"/>
      <c r="BC42" s="72" t="s">
        <v>38</v>
      </c>
      <c r="BD42" s="72"/>
      <c r="BE42" s="72"/>
      <c r="BF42" s="72"/>
      <c r="BG42" s="72"/>
      <c r="BH42" s="72"/>
      <c r="BI42" s="72"/>
      <c r="BJ42" s="72"/>
      <c r="BK42" s="72"/>
      <c r="BL42" s="72"/>
      <c r="BM42" s="72"/>
      <c r="BN42" s="72"/>
      <c r="BO42" s="72"/>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8"/>
    </row>
    <row r="43" spans="1:106" ht="7.5" customHeight="1">
      <c r="A43" s="15"/>
      <c r="B43" s="72"/>
      <c r="C43" s="72"/>
      <c r="D43" s="72"/>
      <c r="E43" s="72"/>
      <c r="F43" s="72"/>
      <c r="G43" s="72"/>
      <c r="H43" s="72"/>
      <c r="I43" s="72"/>
      <c r="J43" s="72"/>
      <c r="K43" s="72"/>
      <c r="L43" s="72"/>
      <c r="M43" s="72"/>
      <c r="N43" s="72"/>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8"/>
      <c r="BB43" s="16"/>
      <c r="BC43" s="72"/>
      <c r="BD43" s="72"/>
      <c r="BE43" s="72"/>
      <c r="BF43" s="72"/>
      <c r="BG43" s="72"/>
      <c r="BH43" s="72"/>
      <c r="BI43" s="72"/>
      <c r="BJ43" s="72"/>
      <c r="BK43" s="72"/>
      <c r="BL43" s="72"/>
      <c r="BM43" s="72"/>
      <c r="BN43" s="72"/>
      <c r="BO43" s="72"/>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8"/>
    </row>
    <row r="44" spans="1:106" ht="7.5" customHeight="1">
      <c r="A44" s="15"/>
      <c r="B44" s="82" t="s">
        <v>39</v>
      </c>
      <c r="C44" s="82"/>
      <c r="D44" s="82"/>
      <c r="E44" s="82"/>
      <c r="F44" s="82"/>
      <c r="G44" s="82"/>
      <c r="H44" s="82"/>
      <c r="I44" s="119" t="s">
        <v>40</v>
      </c>
      <c r="J44" s="119"/>
      <c r="K44" s="119"/>
      <c r="L44" s="119"/>
      <c r="M44" s="119"/>
      <c r="N44" s="119"/>
      <c r="O44" s="120" t="s">
        <v>41</v>
      </c>
      <c r="P44" s="120"/>
      <c r="Q44" s="120"/>
      <c r="R44" s="120"/>
      <c r="S44" s="120"/>
      <c r="T44" s="120"/>
      <c r="U44" s="84" t="s">
        <v>42</v>
      </c>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6"/>
      <c r="BA44" s="21"/>
      <c r="BB44" s="16"/>
      <c r="BC44" s="82" t="s">
        <v>39</v>
      </c>
      <c r="BD44" s="82"/>
      <c r="BE44" s="82"/>
      <c r="BF44" s="82"/>
      <c r="BG44" s="82"/>
      <c r="BH44" s="82"/>
      <c r="BI44" s="82"/>
      <c r="BJ44" s="119" t="s">
        <v>43</v>
      </c>
      <c r="BK44" s="119"/>
      <c r="BL44" s="119"/>
      <c r="BM44" s="119"/>
      <c r="BN44" s="119"/>
      <c r="BO44" s="119"/>
      <c r="BP44" s="125" t="s">
        <v>44</v>
      </c>
      <c r="BQ44" s="125"/>
      <c r="BR44" s="125"/>
      <c r="BS44" s="125"/>
      <c r="BT44" s="125"/>
      <c r="BU44" s="125"/>
      <c r="BV44" s="84" t="s">
        <v>42</v>
      </c>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6"/>
      <c r="DB44" s="21"/>
    </row>
    <row r="45" spans="1:106" ht="7.5" customHeight="1">
      <c r="A45" s="15"/>
      <c r="B45" s="82"/>
      <c r="C45" s="82"/>
      <c r="D45" s="82"/>
      <c r="E45" s="82"/>
      <c r="F45" s="82"/>
      <c r="G45" s="82"/>
      <c r="H45" s="82"/>
      <c r="I45" s="119"/>
      <c r="J45" s="119"/>
      <c r="K45" s="119"/>
      <c r="L45" s="119"/>
      <c r="M45" s="119"/>
      <c r="N45" s="119"/>
      <c r="O45" s="120"/>
      <c r="P45" s="120"/>
      <c r="Q45" s="120"/>
      <c r="R45" s="120"/>
      <c r="S45" s="120"/>
      <c r="T45" s="120"/>
      <c r="U45" s="121"/>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122"/>
      <c r="BA45" s="21"/>
      <c r="BB45" s="16"/>
      <c r="BC45" s="82"/>
      <c r="BD45" s="82"/>
      <c r="BE45" s="82"/>
      <c r="BF45" s="82"/>
      <c r="BG45" s="82"/>
      <c r="BH45" s="82"/>
      <c r="BI45" s="82"/>
      <c r="BJ45" s="119"/>
      <c r="BK45" s="119"/>
      <c r="BL45" s="119"/>
      <c r="BM45" s="119"/>
      <c r="BN45" s="119"/>
      <c r="BO45" s="119"/>
      <c r="BP45" s="125"/>
      <c r="BQ45" s="125"/>
      <c r="BR45" s="125"/>
      <c r="BS45" s="125"/>
      <c r="BT45" s="125"/>
      <c r="BU45" s="125"/>
      <c r="BV45" s="121"/>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122"/>
      <c r="DB45" s="21"/>
    </row>
    <row r="46" spans="1:106" ht="7.5" customHeight="1">
      <c r="A46" s="15"/>
      <c r="B46" s="82"/>
      <c r="C46" s="82"/>
      <c r="D46" s="82"/>
      <c r="E46" s="82"/>
      <c r="F46" s="82"/>
      <c r="G46" s="82"/>
      <c r="H46" s="82"/>
      <c r="I46" s="119"/>
      <c r="J46" s="119"/>
      <c r="K46" s="119"/>
      <c r="L46" s="119"/>
      <c r="M46" s="119"/>
      <c r="N46" s="119"/>
      <c r="O46" s="120"/>
      <c r="P46" s="120"/>
      <c r="Q46" s="120"/>
      <c r="R46" s="120"/>
      <c r="S46" s="120"/>
      <c r="T46" s="120"/>
      <c r="U46" s="87"/>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9"/>
      <c r="BA46" s="21"/>
      <c r="BB46" s="16"/>
      <c r="BC46" s="82"/>
      <c r="BD46" s="82"/>
      <c r="BE46" s="82"/>
      <c r="BF46" s="82"/>
      <c r="BG46" s="82"/>
      <c r="BH46" s="82"/>
      <c r="BI46" s="82"/>
      <c r="BJ46" s="119"/>
      <c r="BK46" s="119"/>
      <c r="BL46" s="119"/>
      <c r="BM46" s="119"/>
      <c r="BN46" s="119"/>
      <c r="BO46" s="119"/>
      <c r="BP46" s="125"/>
      <c r="BQ46" s="125"/>
      <c r="BR46" s="125"/>
      <c r="BS46" s="125"/>
      <c r="BT46" s="125"/>
      <c r="BU46" s="125"/>
      <c r="BV46" s="87"/>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9"/>
      <c r="DB46" s="21"/>
    </row>
    <row r="47" spans="1:106" ht="7.5" customHeight="1">
      <c r="A47" s="15"/>
      <c r="B47" s="123"/>
      <c r="C47" s="123"/>
      <c r="D47" s="123"/>
      <c r="E47" s="123"/>
      <c r="F47" s="123"/>
      <c r="G47" s="123"/>
      <c r="H47" s="123"/>
      <c r="I47" s="99"/>
      <c r="J47" s="99"/>
      <c r="K47" s="99"/>
      <c r="L47" s="100"/>
      <c r="M47" s="90" t="s">
        <v>25</v>
      </c>
      <c r="N47" s="91"/>
      <c r="O47" s="99"/>
      <c r="P47" s="99"/>
      <c r="Q47" s="99"/>
      <c r="R47" s="100"/>
      <c r="S47" s="90" t="s">
        <v>25</v>
      </c>
      <c r="T47" s="91"/>
      <c r="U47" s="92"/>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4"/>
      <c r="BA47" s="22"/>
      <c r="BB47" s="16"/>
      <c r="BC47" s="123"/>
      <c r="BD47" s="123"/>
      <c r="BE47" s="123"/>
      <c r="BF47" s="123"/>
      <c r="BG47" s="123"/>
      <c r="BH47" s="123"/>
      <c r="BI47" s="123"/>
      <c r="BJ47" s="99"/>
      <c r="BK47" s="99"/>
      <c r="BL47" s="99"/>
      <c r="BM47" s="100"/>
      <c r="BN47" s="90" t="s">
        <v>25</v>
      </c>
      <c r="BO47" s="91"/>
      <c r="BP47" s="99"/>
      <c r="BQ47" s="99"/>
      <c r="BR47" s="99"/>
      <c r="BS47" s="100"/>
      <c r="BT47" s="90" t="s">
        <v>25</v>
      </c>
      <c r="BU47" s="91"/>
      <c r="BV47" s="92"/>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4"/>
      <c r="DB47" s="22"/>
    </row>
    <row r="48" spans="1:106" ht="7.5" customHeight="1">
      <c r="A48" s="15"/>
      <c r="B48" s="123"/>
      <c r="C48" s="123"/>
      <c r="D48" s="123"/>
      <c r="E48" s="123"/>
      <c r="F48" s="123"/>
      <c r="G48" s="123"/>
      <c r="H48" s="123"/>
      <c r="I48" s="99"/>
      <c r="J48" s="99"/>
      <c r="K48" s="99"/>
      <c r="L48" s="100"/>
      <c r="M48" s="90"/>
      <c r="N48" s="91"/>
      <c r="O48" s="99"/>
      <c r="P48" s="99"/>
      <c r="Q48" s="99"/>
      <c r="R48" s="100"/>
      <c r="S48" s="90"/>
      <c r="T48" s="91"/>
      <c r="U48" s="95"/>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7"/>
      <c r="BA48" s="22"/>
      <c r="BB48" s="16"/>
      <c r="BC48" s="123"/>
      <c r="BD48" s="123"/>
      <c r="BE48" s="123"/>
      <c r="BF48" s="123"/>
      <c r="BG48" s="123"/>
      <c r="BH48" s="123"/>
      <c r="BI48" s="123"/>
      <c r="BJ48" s="99"/>
      <c r="BK48" s="99"/>
      <c r="BL48" s="99"/>
      <c r="BM48" s="100"/>
      <c r="BN48" s="90"/>
      <c r="BO48" s="91"/>
      <c r="BP48" s="99"/>
      <c r="BQ48" s="99"/>
      <c r="BR48" s="99"/>
      <c r="BS48" s="100"/>
      <c r="BT48" s="90"/>
      <c r="BU48" s="91"/>
      <c r="BV48" s="95"/>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7"/>
      <c r="DB48" s="22"/>
    </row>
    <row r="49" spans="1:109" ht="7.5" customHeight="1">
      <c r="A49" s="15"/>
      <c r="B49" s="123"/>
      <c r="C49" s="123"/>
      <c r="D49" s="123"/>
      <c r="E49" s="123"/>
      <c r="F49" s="123"/>
      <c r="G49" s="123"/>
      <c r="H49" s="123"/>
      <c r="I49" s="99"/>
      <c r="J49" s="99"/>
      <c r="K49" s="99"/>
      <c r="L49" s="100"/>
      <c r="M49" s="90" t="s">
        <v>25</v>
      </c>
      <c r="N49" s="91"/>
      <c r="O49" s="99"/>
      <c r="P49" s="99"/>
      <c r="Q49" s="99"/>
      <c r="R49" s="100"/>
      <c r="S49" s="90" t="s">
        <v>25</v>
      </c>
      <c r="T49" s="91"/>
      <c r="U49" s="92"/>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4"/>
      <c r="BA49" s="22"/>
      <c r="BB49" s="16"/>
      <c r="BC49" s="123"/>
      <c r="BD49" s="123"/>
      <c r="BE49" s="123"/>
      <c r="BF49" s="123"/>
      <c r="BG49" s="123"/>
      <c r="BH49" s="123"/>
      <c r="BI49" s="123"/>
      <c r="BJ49" s="99"/>
      <c r="BK49" s="99"/>
      <c r="BL49" s="99"/>
      <c r="BM49" s="100"/>
      <c r="BN49" s="90" t="s">
        <v>25</v>
      </c>
      <c r="BO49" s="91"/>
      <c r="BP49" s="99"/>
      <c r="BQ49" s="99"/>
      <c r="BR49" s="99"/>
      <c r="BS49" s="100"/>
      <c r="BT49" s="90" t="s">
        <v>25</v>
      </c>
      <c r="BU49" s="91"/>
      <c r="BV49" s="92"/>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4"/>
      <c r="DB49" s="22"/>
    </row>
    <row r="50" spans="1:109" ht="7.5" customHeight="1">
      <c r="A50" s="15"/>
      <c r="B50" s="123"/>
      <c r="C50" s="123"/>
      <c r="D50" s="123"/>
      <c r="E50" s="123"/>
      <c r="F50" s="123"/>
      <c r="G50" s="123"/>
      <c r="H50" s="123"/>
      <c r="I50" s="99"/>
      <c r="J50" s="99"/>
      <c r="K50" s="99"/>
      <c r="L50" s="100"/>
      <c r="M50" s="90"/>
      <c r="N50" s="91"/>
      <c r="O50" s="99"/>
      <c r="P50" s="99"/>
      <c r="Q50" s="99"/>
      <c r="R50" s="100"/>
      <c r="S50" s="90"/>
      <c r="T50" s="91"/>
      <c r="U50" s="95"/>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7"/>
      <c r="BA50" s="22"/>
      <c r="BB50" s="16"/>
      <c r="BC50" s="123"/>
      <c r="BD50" s="123"/>
      <c r="BE50" s="123"/>
      <c r="BF50" s="123"/>
      <c r="BG50" s="123"/>
      <c r="BH50" s="123"/>
      <c r="BI50" s="123"/>
      <c r="BJ50" s="99"/>
      <c r="BK50" s="99"/>
      <c r="BL50" s="99"/>
      <c r="BM50" s="100"/>
      <c r="BN50" s="90"/>
      <c r="BO50" s="91"/>
      <c r="BP50" s="99"/>
      <c r="BQ50" s="99"/>
      <c r="BR50" s="99"/>
      <c r="BS50" s="100"/>
      <c r="BT50" s="90"/>
      <c r="BU50" s="91"/>
      <c r="BV50" s="95"/>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7"/>
      <c r="DB50" s="22"/>
    </row>
    <row r="51" spans="1:109" ht="7.5" customHeight="1">
      <c r="A51" s="15"/>
      <c r="B51" s="123"/>
      <c r="C51" s="123"/>
      <c r="D51" s="123"/>
      <c r="E51" s="123"/>
      <c r="F51" s="123"/>
      <c r="G51" s="123"/>
      <c r="H51" s="123"/>
      <c r="I51" s="99"/>
      <c r="J51" s="99"/>
      <c r="K51" s="99"/>
      <c r="L51" s="100"/>
      <c r="M51" s="90" t="s">
        <v>25</v>
      </c>
      <c r="N51" s="91"/>
      <c r="O51" s="99"/>
      <c r="P51" s="99"/>
      <c r="Q51" s="99"/>
      <c r="R51" s="100"/>
      <c r="S51" s="90" t="s">
        <v>25</v>
      </c>
      <c r="T51" s="91"/>
      <c r="U51" s="92"/>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4"/>
      <c r="BA51" s="22"/>
      <c r="BB51" s="16"/>
      <c r="BC51" s="123"/>
      <c r="BD51" s="123"/>
      <c r="BE51" s="123"/>
      <c r="BF51" s="123"/>
      <c r="BG51" s="123"/>
      <c r="BH51" s="123"/>
      <c r="BI51" s="123"/>
      <c r="BJ51" s="99"/>
      <c r="BK51" s="99"/>
      <c r="BL51" s="99"/>
      <c r="BM51" s="100"/>
      <c r="BN51" s="90" t="s">
        <v>25</v>
      </c>
      <c r="BO51" s="91"/>
      <c r="BP51" s="99"/>
      <c r="BQ51" s="99"/>
      <c r="BR51" s="99"/>
      <c r="BS51" s="100"/>
      <c r="BT51" s="90" t="s">
        <v>25</v>
      </c>
      <c r="BU51" s="91"/>
      <c r="BV51" s="92"/>
      <c r="BW51" s="93"/>
      <c r="BX51" s="93"/>
      <c r="BY51" s="93"/>
      <c r="BZ51" s="93"/>
      <c r="CA51" s="93"/>
      <c r="CB51" s="93"/>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4"/>
      <c r="DB51" s="22"/>
    </row>
    <row r="52" spans="1:109" ht="7.5" customHeight="1">
      <c r="A52" s="15"/>
      <c r="B52" s="123"/>
      <c r="C52" s="123"/>
      <c r="D52" s="123"/>
      <c r="E52" s="123"/>
      <c r="F52" s="123"/>
      <c r="G52" s="123"/>
      <c r="H52" s="123"/>
      <c r="I52" s="99"/>
      <c r="J52" s="99"/>
      <c r="K52" s="99"/>
      <c r="L52" s="100"/>
      <c r="M52" s="90"/>
      <c r="N52" s="91"/>
      <c r="O52" s="99"/>
      <c r="P52" s="99"/>
      <c r="Q52" s="99"/>
      <c r="R52" s="100"/>
      <c r="S52" s="90"/>
      <c r="T52" s="91"/>
      <c r="U52" s="95"/>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7"/>
      <c r="BA52" s="22"/>
      <c r="BB52" s="16"/>
      <c r="BC52" s="123"/>
      <c r="BD52" s="123"/>
      <c r="BE52" s="123"/>
      <c r="BF52" s="123"/>
      <c r="BG52" s="123"/>
      <c r="BH52" s="123"/>
      <c r="BI52" s="123"/>
      <c r="BJ52" s="99"/>
      <c r="BK52" s="99"/>
      <c r="BL52" s="99"/>
      <c r="BM52" s="100"/>
      <c r="BN52" s="90"/>
      <c r="BO52" s="91"/>
      <c r="BP52" s="99"/>
      <c r="BQ52" s="99"/>
      <c r="BR52" s="99"/>
      <c r="BS52" s="100"/>
      <c r="BT52" s="90"/>
      <c r="BU52" s="91"/>
      <c r="BV52" s="95"/>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c r="CZ52" s="96"/>
      <c r="DA52" s="97"/>
      <c r="DB52" s="22"/>
    </row>
    <row r="53" spans="1:109" ht="7.5" customHeight="1">
      <c r="A53" s="15"/>
      <c r="B53" s="107" t="s">
        <v>27</v>
      </c>
      <c r="C53" s="108"/>
      <c r="D53" s="108"/>
      <c r="E53" s="108"/>
      <c r="F53" s="108"/>
      <c r="G53" s="108"/>
      <c r="H53" s="109"/>
      <c r="I53" s="105">
        <f>SUM(I47:L52)</f>
        <v>0</v>
      </c>
      <c r="J53" s="105"/>
      <c r="K53" s="105"/>
      <c r="L53" s="106"/>
      <c r="M53" s="90" t="s">
        <v>25</v>
      </c>
      <c r="N53" s="91"/>
      <c r="O53" s="105">
        <f>SUM(O47:R52)</f>
        <v>0</v>
      </c>
      <c r="P53" s="105"/>
      <c r="Q53" s="105"/>
      <c r="R53" s="106"/>
      <c r="S53" s="90" t="s">
        <v>25</v>
      </c>
      <c r="T53" s="91"/>
      <c r="U53" s="107" t="s">
        <v>28</v>
      </c>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9"/>
      <c r="BA53" s="22"/>
      <c r="BB53" s="16"/>
      <c r="BC53" s="107" t="s">
        <v>27</v>
      </c>
      <c r="BD53" s="108"/>
      <c r="BE53" s="108"/>
      <c r="BF53" s="108"/>
      <c r="BG53" s="108"/>
      <c r="BH53" s="108"/>
      <c r="BI53" s="109"/>
      <c r="BJ53" s="105">
        <f>SUM(BJ47:BM52)</f>
        <v>0</v>
      </c>
      <c r="BK53" s="105"/>
      <c r="BL53" s="105"/>
      <c r="BM53" s="106"/>
      <c r="BN53" s="90" t="s">
        <v>25</v>
      </c>
      <c r="BO53" s="91"/>
      <c r="BP53" s="105">
        <f>SUM(BP47:BS52)</f>
        <v>0</v>
      </c>
      <c r="BQ53" s="105"/>
      <c r="BR53" s="105"/>
      <c r="BS53" s="106"/>
      <c r="BT53" s="90" t="s">
        <v>25</v>
      </c>
      <c r="BU53" s="91"/>
      <c r="BV53" s="107" t="s">
        <v>28</v>
      </c>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9"/>
      <c r="DB53" s="22"/>
    </row>
    <row r="54" spans="1:109" ht="7.5" customHeight="1">
      <c r="A54" s="15"/>
      <c r="B54" s="110"/>
      <c r="C54" s="111"/>
      <c r="D54" s="111"/>
      <c r="E54" s="111"/>
      <c r="F54" s="111"/>
      <c r="G54" s="111"/>
      <c r="H54" s="112"/>
      <c r="I54" s="105"/>
      <c r="J54" s="105"/>
      <c r="K54" s="105"/>
      <c r="L54" s="106"/>
      <c r="M54" s="90"/>
      <c r="N54" s="91"/>
      <c r="O54" s="105"/>
      <c r="P54" s="105"/>
      <c r="Q54" s="105"/>
      <c r="R54" s="106"/>
      <c r="S54" s="90"/>
      <c r="T54" s="91"/>
      <c r="U54" s="110"/>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2"/>
      <c r="BA54" s="22"/>
      <c r="BB54" s="16"/>
      <c r="BC54" s="110"/>
      <c r="BD54" s="111"/>
      <c r="BE54" s="111"/>
      <c r="BF54" s="111"/>
      <c r="BG54" s="111"/>
      <c r="BH54" s="111"/>
      <c r="BI54" s="112"/>
      <c r="BJ54" s="105"/>
      <c r="BK54" s="105"/>
      <c r="BL54" s="105"/>
      <c r="BM54" s="106"/>
      <c r="BN54" s="90"/>
      <c r="BO54" s="91"/>
      <c r="BP54" s="105"/>
      <c r="BQ54" s="105"/>
      <c r="BR54" s="105"/>
      <c r="BS54" s="106"/>
      <c r="BT54" s="90"/>
      <c r="BU54" s="91"/>
      <c r="BV54" s="110"/>
      <c r="BW54" s="111"/>
      <c r="BX54" s="111"/>
      <c r="BY54" s="111"/>
      <c r="BZ54" s="111"/>
      <c r="CA54" s="111"/>
      <c r="CB54" s="111"/>
      <c r="CC54" s="111"/>
      <c r="CD54" s="111"/>
      <c r="CE54" s="111"/>
      <c r="CF54" s="111"/>
      <c r="CG54" s="111"/>
      <c r="CH54" s="111"/>
      <c r="CI54" s="111"/>
      <c r="CJ54" s="111"/>
      <c r="CK54" s="111"/>
      <c r="CL54" s="111"/>
      <c r="CM54" s="111"/>
      <c r="CN54" s="111"/>
      <c r="CO54" s="111"/>
      <c r="CP54" s="111"/>
      <c r="CQ54" s="111"/>
      <c r="CR54" s="111"/>
      <c r="CS54" s="111"/>
      <c r="CT54" s="111"/>
      <c r="CU54" s="111"/>
      <c r="CV54" s="111"/>
      <c r="CW54" s="111"/>
      <c r="CX54" s="111"/>
      <c r="CY54" s="111"/>
      <c r="CZ54" s="111"/>
      <c r="DA54" s="112"/>
      <c r="DB54" s="22"/>
    </row>
    <row r="55" spans="1:109" ht="7.5" customHeight="1">
      <c r="A55" s="15"/>
      <c r="B55" s="129" t="s">
        <v>45</v>
      </c>
      <c r="C55" s="129"/>
      <c r="D55" s="129"/>
      <c r="E55" s="129"/>
      <c r="F55" s="129"/>
      <c r="G55" s="129"/>
      <c r="H55" s="129"/>
      <c r="I55" s="129"/>
      <c r="J55" s="129"/>
      <c r="K55" s="129"/>
      <c r="L55" s="129"/>
      <c r="M55" s="129"/>
      <c r="N55" s="129"/>
      <c r="O55" s="130" t="s">
        <v>133</v>
      </c>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23"/>
      <c r="BB55" s="16"/>
      <c r="BC55" s="129" t="s">
        <v>45</v>
      </c>
      <c r="BD55" s="129"/>
      <c r="BE55" s="129"/>
      <c r="BF55" s="129"/>
      <c r="BG55" s="129"/>
      <c r="BH55" s="129"/>
      <c r="BI55" s="129"/>
      <c r="BJ55" s="129"/>
      <c r="BK55" s="129"/>
      <c r="BL55" s="129"/>
      <c r="BM55" s="129"/>
      <c r="BN55" s="129"/>
      <c r="BO55" s="129"/>
      <c r="BP55" s="130" t="s">
        <v>46</v>
      </c>
      <c r="BQ55" s="130"/>
      <c r="BR55" s="130"/>
      <c r="BS55" s="130"/>
      <c r="BT55" s="130"/>
      <c r="BU55" s="130"/>
      <c r="BV55" s="130"/>
      <c r="BW55" s="130"/>
      <c r="BX55" s="130"/>
      <c r="BY55" s="130"/>
      <c r="BZ55" s="130"/>
      <c r="CA55" s="130"/>
      <c r="CB55" s="130"/>
      <c r="CC55" s="130"/>
      <c r="CD55" s="130"/>
      <c r="CE55" s="130"/>
      <c r="CF55" s="130"/>
      <c r="CG55" s="130"/>
      <c r="CH55" s="130"/>
      <c r="CI55" s="130"/>
      <c r="CJ55" s="130"/>
      <c r="CK55" s="130"/>
      <c r="CL55" s="130"/>
      <c r="CM55" s="130"/>
      <c r="CN55" s="130"/>
      <c r="CO55" s="130"/>
      <c r="CP55" s="130"/>
      <c r="CQ55" s="130"/>
      <c r="CR55" s="130"/>
      <c r="CS55" s="130"/>
      <c r="CT55" s="130"/>
      <c r="CU55" s="130"/>
      <c r="CV55" s="130"/>
      <c r="CW55" s="130"/>
      <c r="CX55" s="130"/>
      <c r="CY55" s="130"/>
      <c r="CZ55" s="130"/>
      <c r="DA55" s="130"/>
      <c r="DB55" s="23"/>
    </row>
    <row r="56" spans="1:109" ht="7.5" customHeight="1">
      <c r="A56" s="15"/>
      <c r="B56" s="74"/>
      <c r="C56" s="74"/>
      <c r="D56" s="74"/>
      <c r="E56" s="74"/>
      <c r="F56" s="74"/>
      <c r="G56" s="74"/>
      <c r="H56" s="74"/>
      <c r="I56" s="74"/>
      <c r="J56" s="74"/>
      <c r="K56" s="74"/>
      <c r="L56" s="74"/>
      <c r="M56" s="74"/>
      <c r="N56" s="74"/>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23"/>
      <c r="BB56" s="16"/>
      <c r="BC56" s="74"/>
      <c r="BD56" s="74"/>
      <c r="BE56" s="74"/>
      <c r="BF56" s="74"/>
      <c r="BG56" s="74"/>
      <c r="BH56" s="74"/>
      <c r="BI56" s="74"/>
      <c r="BJ56" s="74"/>
      <c r="BK56" s="74"/>
      <c r="BL56" s="74"/>
      <c r="BM56" s="74"/>
      <c r="BN56" s="74"/>
      <c r="BO56" s="74"/>
      <c r="BP56" s="131"/>
      <c r="BQ56" s="131"/>
      <c r="BR56" s="131"/>
      <c r="BS56" s="131"/>
      <c r="BT56" s="131"/>
      <c r="BU56" s="131"/>
      <c r="BV56" s="131"/>
      <c r="BW56" s="131"/>
      <c r="BX56" s="131"/>
      <c r="BY56" s="131"/>
      <c r="BZ56" s="131"/>
      <c r="CA56" s="131"/>
      <c r="CB56" s="131"/>
      <c r="CC56" s="131"/>
      <c r="CD56" s="131"/>
      <c r="CE56" s="131"/>
      <c r="CF56" s="131"/>
      <c r="CG56" s="131"/>
      <c r="CH56" s="131"/>
      <c r="CI56" s="131"/>
      <c r="CJ56" s="131"/>
      <c r="CK56" s="131"/>
      <c r="CL56" s="131"/>
      <c r="CM56" s="131"/>
      <c r="CN56" s="131"/>
      <c r="CO56" s="131"/>
      <c r="CP56" s="131"/>
      <c r="CQ56" s="131"/>
      <c r="CR56" s="131"/>
      <c r="CS56" s="131"/>
      <c r="CT56" s="131"/>
      <c r="CU56" s="131"/>
      <c r="CV56" s="131"/>
      <c r="CW56" s="131"/>
      <c r="CX56" s="131"/>
      <c r="CY56" s="131"/>
      <c r="CZ56" s="131"/>
      <c r="DA56" s="131"/>
      <c r="DB56" s="23"/>
      <c r="DC56" s="24"/>
      <c r="DD56" s="24"/>
      <c r="DE56" s="24"/>
    </row>
    <row r="57" spans="1:109" ht="7.5" customHeight="1">
      <c r="A57" s="15"/>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32" t="s">
        <v>47</v>
      </c>
      <c r="AV57" s="132"/>
      <c r="AW57" s="132"/>
      <c r="AX57" s="132"/>
      <c r="AY57" s="132"/>
      <c r="AZ57" s="132"/>
      <c r="BA57" s="23"/>
      <c r="BB57" s="1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32" t="s">
        <v>47</v>
      </c>
      <c r="CW57" s="132"/>
      <c r="CX57" s="132"/>
      <c r="CY57" s="132"/>
      <c r="CZ57" s="132"/>
      <c r="DA57" s="132"/>
      <c r="DB57" s="23"/>
      <c r="DC57" s="24"/>
      <c r="DD57" s="24"/>
      <c r="DE57" s="24"/>
    </row>
    <row r="58" spans="1:109" ht="7.5" customHeight="1">
      <c r="A58" s="1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32"/>
      <c r="AV58" s="132"/>
      <c r="AW58" s="132"/>
      <c r="AX58" s="132"/>
      <c r="AY58" s="132"/>
      <c r="AZ58" s="132"/>
      <c r="BA58" s="23"/>
      <c r="BB58" s="1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32"/>
      <c r="CW58" s="132"/>
      <c r="CX58" s="132"/>
      <c r="CY58" s="132"/>
      <c r="CZ58" s="132"/>
      <c r="DA58" s="132"/>
      <c r="DB58" s="23"/>
      <c r="DC58" s="24"/>
      <c r="DD58" s="24"/>
      <c r="DE58" s="24"/>
    </row>
    <row r="59" spans="1:109" ht="7.5" customHeight="1">
      <c r="A59" s="15"/>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32"/>
      <c r="AV59" s="132"/>
      <c r="AW59" s="132"/>
      <c r="AX59" s="132"/>
      <c r="AY59" s="132"/>
      <c r="AZ59" s="132"/>
      <c r="BA59" s="23"/>
      <c r="BB59" s="1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26"/>
      <c r="CQ59" s="126"/>
      <c r="CR59" s="126"/>
      <c r="CS59" s="126"/>
      <c r="CT59" s="126"/>
      <c r="CU59" s="126"/>
      <c r="CV59" s="132"/>
      <c r="CW59" s="132"/>
      <c r="CX59" s="132"/>
      <c r="CY59" s="132"/>
      <c r="CZ59" s="132"/>
      <c r="DA59" s="132"/>
      <c r="DB59" s="23"/>
      <c r="DC59" s="24"/>
      <c r="DD59" s="24"/>
      <c r="DE59" s="24"/>
    </row>
    <row r="60" spans="1:109" ht="7.5" customHeight="1">
      <c r="A60" s="15"/>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32"/>
      <c r="AV60" s="132"/>
      <c r="AW60" s="132"/>
      <c r="AX60" s="132"/>
      <c r="AY60" s="132"/>
      <c r="AZ60" s="132"/>
      <c r="BA60" s="23"/>
      <c r="BB60" s="16"/>
      <c r="BC60" s="126"/>
      <c r="BD60" s="126"/>
      <c r="BE60" s="126"/>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6"/>
      <c r="CL60" s="126"/>
      <c r="CM60" s="126"/>
      <c r="CN60" s="126"/>
      <c r="CO60" s="126"/>
      <c r="CP60" s="126"/>
      <c r="CQ60" s="126"/>
      <c r="CR60" s="126"/>
      <c r="CS60" s="126"/>
      <c r="CT60" s="126"/>
      <c r="CU60" s="126"/>
      <c r="CV60" s="132"/>
      <c r="CW60" s="132"/>
      <c r="CX60" s="132"/>
      <c r="CY60" s="132"/>
      <c r="CZ60" s="132"/>
      <c r="DA60" s="132"/>
      <c r="DB60" s="23"/>
    </row>
    <row r="61" spans="1:109" ht="7.5" customHeight="1">
      <c r="A61" s="15"/>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7">
        <f>COUNTA(B57:AT62)</f>
        <v>0</v>
      </c>
      <c r="AV61" s="127"/>
      <c r="AW61" s="127"/>
      <c r="AX61" s="128"/>
      <c r="AY61" s="133" t="s">
        <v>18</v>
      </c>
      <c r="AZ61" s="134"/>
      <c r="BA61" s="23"/>
      <c r="BB61" s="1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7">
        <f>COUNTA(BC57:CU62)</f>
        <v>0</v>
      </c>
      <c r="CW61" s="127"/>
      <c r="CX61" s="127"/>
      <c r="CY61" s="128"/>
      <c r="CZ61" s="133" t="s">
        <v>18</v>
      </c>
      <c r="DA61" s="134"/>
      <c r="DB61" s="23"/>
    </row>
    <row r="62" spans="1:109" ht="7.5" customHeight="1">
      <c r="A62" s="15"/>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7"/>
      <c r="AV62" s="127"/>
      <c r="AW62" s="127"/>
      <c r="AX62" s="128"/>
      <c r="AY62" s="133"/>
      <c r="AZ62" s="134"/>
      <c r="BA62" s="23"/>
      <c r="BB62" s="1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7"/>
      <c r="CW62" s="127"/>
      <c r="CX62" s="127"/>
      <c r="CY62" s="128"/>
      <c r="CZ62" s="133"/>
      <c r="DA62" s="134"/>
      <c r="DB62" s="23"/>
    </row>
    <row r="63" spans="1:109" ht="7.5" customHeight="1">
      <c r="A63" s="15"/>
      <c r="B63" s="135" t="s">
        <v>48</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6"/>
      <c r="AX63" s="135"/>
      <c r="AY63" s="135"/>
      <c r="AZ63" s="135"/>
      <c r="BA63" s="23"/>
      <c r="BB63" s="16"/>
      <c r="BC63" s="135" t="s">
        <v>48</v>
      </c>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6"/>
      <c r="CY63" s="135"/>
      <c r="CZ63" s="135"/>
      <c r="DA63" s="135"/>
      <c r="DB63" s="23"/>
    </row>
    <row r="64" spans="1:109" ht="7.5" customHeight="1">
      <c r="A64" s="1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6"/>
      <c r="AX64" s="135"/>
      <c r="AY64" s="135"/>
      <c r="AZ64" s="135"/>
      <c r="BA64" s="23"/>
      <c r="BB64" s="16"/>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6"/>
      <c r="CY64" s="135"/>
      <c r="CZ64" s="135"/>
      <c r="DA64" s="135"/>
      <c r="DB64" s="23"/>
    </row>
    <row r="65" spans="1:106" ht="7.5" customHeight="1">
      <c r="A65" s="15"/>
      <c r="B65" s="135" t="s">
        <v>49</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6"/>
      <c r="AX65" s="135"/>
      <c r="AY65" s="135"/>
      <c r="AZ65" s="135"/>
      <c r="BA65" s="23"/>
      <c r="BB65" s="16"/>
      <c r="BC65" s="135" t="s">
        <v>49</v>
      </c>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6"/>
      <c r="CY65" s="135"/>
      <c r="CZ65" s="135"/>
      <c r="DA65" s="135"/>
      <c r="DB65" s="23"/>
    </row>
    <row r="66" spans="1:106" ht="7.5" customHeight="1">
      <c r="A66" s="1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6"/>
      <c r="AX66" s="135"/>
      <c r="AY66" s="135"/>
      <c r="AZ66" s="135"/>
      <c r="BA66" s="23"/>
      <c r="BB66" s="16"/>
      <c r="BC66" s="135"/>
      <c r="BD66" s="135"/>
      <c r="BE66" s="135"/>
      <c r="BF66" s="135"/>
      <c r="BG66" s="135"/>
      <c r="BH66" s="135"/>
      <c r="BI66" s="135"/>
      <c r="BJ66" s="135"/>
      <c r="BK66" s="135"/>
      <c r="BL66" s="135"/>
      <c r="BM66" s="135"/>
      <c r="BN66" s="135"/>
      <c r="BO66" s="135"/>
      <c r="BP66" s="135"/>
      <c r="BQ66" s="135"/>
      <c r="BR66" s="135"/>
      <c r="BS66" s="135"/>
      <c r="BT66" s="135"/>
      <c r="BU66" s="135"/>
      <c r="BV66" s="135"/>
      <c r="BW66" s="135"/>
      <c r="BX66" s="135"/>
      <c r="BY66" s="135"/>
      <c r="BZ66" s="135"/>
      <c r="CA66" s="135"/>
      <c r="CB66" s="135"/>
      <c r="CC66" s="135"/>
      <c r="CD66" s="135"/>
      <c r="CE66" s="135"/>
      <c r="CF66" s="135"/>
      <c r="CG66" s="135"/>
      <c r="CH66" s="135"/>
      <c r="CI66" s="135"/>
      <c r="CJ66" s="135"/>
      <c r="CK66" s="135"/>
      <c r="CL66" s="135"/>
      <c r="CM66" s="135"/>
      <c r="CN66" s="135"/>
      <c r="CO66" s="135"/>
      <c r="CP66" s="135"/>
      <c r="CQ66" s="135"/>
      <c r="CR66" s="135"/>
      <c r="CS66" s="135"/>
      <c r="CT66" s="135"/>
      <c r="CU66" s="135"/>
      <c r="CV66" s="135"/>
      <c r="CW66" s="135"/>
      <c r="CX66" s="136"/>
      <c r="CY66" s="135"/>
      <c r="CZ66" s="135"/>
      <c r="DA66" s="135"/>
      <c r="DB66" s="23"/>
    </row>
    <row r="67" spans="1:106" ht="7.5" customHeight="1">
      <c r="A67" s="15"/>
      <c r="B67" s="135" t="s">
        <v>50</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23"/>
      <c r="BB67" s="16"/>
      <c r="BC67" s="135" t="s">
        <v>50</v>
      </c>
      <c r="BD67" s="135"/>
      <c r="BE67" s="135"/>
      <c r="BF67" s="135"/>
      <c r="BG67" s="135"/>
      <c r="BH67" s="135"/>
      <c r="BI67" s="135"/>
      <c r="BJ67" s="135"/>
      <c r="BK67" s="135"/>
      <c r="BL67" s="135"/>
      <c r="BM67" s="135"/>
      <c r="BN67" s="135"/>
      <c r="BO67" s="135"/>
      <c r="BP67" s="135"/>
      <c r="BQ67" s="135"/>
      <c r="BR67" s="135"/>
      <c r="BS67" s="135"/>
      <c r="BT67" s="135"/>
      <c r="BU67" s="135"/>
      <c r="BV67" s="135"/>
      <c r="BW67" s="135"/>
      <c r="BX67" s="135"/>
      <c r="BY67" s="135"/>
      <c r="BZ67" s="135"/>
      <c r="CA67" s="135"/>
      <c r="CB67" s="135"/>
      <c r="CC67" s="135"/>
      <c r="CD67" s="135"/>
      <c r="CE67" s="135"/>
      <c r="CF67" s="135"/>
      <c r="CG67" s="135"/>
      <c r="CH67" s="135"/>
      <c r="CI67" s="135"/>
      <c r="CJ67" s="135"/>
      <c r="CK67" s="135"/>
      <c r="CL67" s="135"/>
      <c r="CM67" s="135"/>
      <c r="CN67" s="135"/>
      <c r="CO67" s="135"/>
      <c r="CP67" s="135"/>
      <c r="CQ67" s="135"/>
      <c r="CR67" s="135"/>
      <c r="CS67" s="135"/>
      <c r="CT67" s="135"/>
      <c r="CU67" s="135"/>
      <c r="CV67" s="135"/>
      <c r="CW67" s="135"/>
      <c r="CX67" s="135"/>
      <c r="CY67" s="135"/>
      <c r="CZ67" s="135"/>
      <c r="DA67" s="135"/>
      <c r="DB67" s="23"/>
    </row>
    <row r="68" spans="1:106" ht="7.5" customHeight="1">
      <c r="A68" s="1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23"/>
      <c r="BB68" s="16"/>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23"/>
    </row>
    <row r="69" spans="1:106" s="5" customFormat="1" ht="7.5" customHeight="1">
      <c r="A69" s="15"/>
      <c r="B69" s="72" t="s">
        <v>51</v>
      </c>
      <c r="C69" s="72"/>
      <c r="D69" s="72"/>
      <c r="E69" s="72"/>
      <c r="F69" s="72"/>
      <c r="G69" s="72"/>
      <c r="H69" s="72"/>
      <c r="I69" s="72"/>
      <c r="J69" s="72"/>
      <c r="K69" s="72"/>
      <c r="L69" s="72"/>
      <c r="M69" s="72"/>
      <c r="N69" s="72"/>
      <c r="O69" s="72"/>
      <c r="P69" s="72"/>
      <c r="Q69" s="72"/>
      <c r="R69" s="72"/>
      <c r="S69" s="72"/>
      <c r="T69" s="72"/>
      <c r="U69" s="72"/>
      <c r="V69" s="72"/>
      <c r="W69" s="72"/>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8"/>
      <c r="BB69" s="16"/>
      <c r="BC69" s="72" t="s">
        <v>51</v>
      </c>
      <c r="BD69" s="72"/>
      <c r="BE69" s="72"/>
      <c r="BF69" s="72"/>
      <c r="BG69" s="72"/>
      <c r="BH69" s="72"/>
      <c r="BI69" s="72"/>
      <c r="BJ69" s="72"/>
      <c r="BK69" s="72"/>
      <c r="BL69" s="72"/>
      <c r="BM69" s="72"/>
      <c r="BN69" s="72"/>
      <c r="BO69" s="72"/>
      <c r="BP69" s="72"/>
      <c r="BQ69" s="72"/>
      <c r="BR69" s="72"/>
      <c r="BS69" s="72"/>
      <c r="BT69" s="72"/>
      <c r="BU69" s="72"/>
      <c r="BV69" s="72"/>
      <c r="BW69" s="72"/>
      <c r="BX69" s="72"/>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8"/>
    </row>
    <row r="70" spans="1:106" ht="7.5" customHeight="1">
      <c r="A70" s="15"/>
      <c r="B70" s="72"/>
      <c r="C70" s="72"/>
      <c r="D70" s="72"/>
      <c r="E70" s="72"/>
      <c r="F70" s="72"/>
      <c r="G70" s="72"/>
      <c r="H70" s="72"/>
      <c r="I70" s="72"/>
      <c r="J70" s="72"/>
      <c r="K70" s="72"/>
      <c r="L70" s="72"/>
      <c r="M70" s="72"/>
      <c r="N70" s="72"/>
      <c r="O70" s="72"/>
      <c r="P70" s="72"/>
      <c r="Q70" s="72"/>
      <c r="R70" s="72"/>
      <c r="S70" s="72"/>
      <c r="T70" s="72"/>
      <c r="U70" s="72"/>
      <c r="V70" s="72"/>
      <c r="W70" s="72"/>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8"/>
      <c r="BB70" s="16"/>
      <c r="BC70" s="72"/>
      <c r="BD70" s="72"/>
      <c r="BE70" s="72"/>
      <c r="BF70" s="72"/>
      <c r="BG70" s="72"/>
      <c r="BH70" s="72"/>
      <c r="BI70" s="72"/>
      <c r="BJ70" s="72"/>
      <c r="BK70" s="72"/>
      <c r="BL70" s="72"/>
      <c r="BM70" s="72"/>
      <c r="BN70" s="72"/>
      <c r="BO70" s="72"/>
      <c r="BP70" s="72"/>
      <c r="BQ70" s="72"/>
      <c r="BR70" s="72"/>
      <c r="BS70" s="72"/>
      <c r="BT70" s="72"/>
      <c r="BU70" s="72"/>
      <c r="BV70" s="72"/>
      <c r="BW70" s="72"/>
      <c r="BX70" s="72"/>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8"/>
    </row>
    <row r="71" spans="1:106" ht="7.5" customHeight="1">
      <c r="A71" s="15"/>
      <c r="B71" s="82" t="s">
        <v>39</v>
      </c>
      <c r="C71" s="82"/>
      <c r="D71" s="82"/>
      <c r="E71" s="82"/>
      <c r="F71" s="82"/>
      <c r="G71" s="82"/>
      <c r="H71" s="82"/>
      <c r="I71" s="82" t="s">
        <v>52</v>
      </c>
      <c r="J71" s="82"/>
      <c r="K71" s="82"/>
      <c r="L71" s="82"/>
      <c r="M71" s="82"/>
      <c r="N71" s="82"/>
      <c r="O71" s="82"/>
      <c r="P71" s="82"/>
      <c r="Q71" s="82"/>
      <c r="R71" s="82"/>
      <c r="S71" s="82"/>
      <c r="T71" s="82"/>
      <c r="U71" s="82"/>
      <c r="V71" s="82"/>
      <c r="W71" s="82"/>
      <c r="X71" s="82"/>
      <c r="Y71" s="82"/>
      <c r="Z71" s="82"/>
      <c r="AA71" s="82"/>
      <c r="AB71" s="82"/>
      <c r="AC71" s="82"/>
      <c r="AD71" s="82"/>
      <c r="AE71" s="82"/>
      <c r="AF71" s="82"/>
      <c r="AG71" s="120" t="s">
        <v>53</v>
      </c>
      <c r="AH71" s="120"/>
      <c r="AI71" s="120"/>
      <c r="AJ71" s="120"/>
      <c r="AK71" s="120"/>
      <c r="AL71" s="120"/>
      <c r="AM71" s="82" t="s">
        <v>54</v>
      </c>
      <c r="AN71" s="82"/>
      <c r="AO71" s="82"/>
      <c r="AP71" s="82"/>
      <c r="AQ71" s="82"/>
      <c r="AR71" s="82"/>
      <c r="AS71" s="82"/>
      <c r="AT71" s="82"/>
      <c r="AU71" s="82" t="s">
        <v>55</v>
      </c>
      <c r="AV71" s="82"/>
      <c r="AW71" s="82"/>
      <c r="AX71" s="82"/>
      <c r="AY71" s="82"/>
      <c r="AZ71" s="82"/>
      <c r="BA71" s="18"/>
      <c r="BB71" s="16"/>
      <c r="BC71" s="82" t="s">
        <v>39</v>
      </c>
      <c r="BD71" s="82"/>
      <c r="BE71" s="82"/>
      <c r="BF71" s="82"/>
      <c r="BG71" s="82"/>
      <c r="BH71" s="82"/>
      <c r="BI71" s="82"/>
      <c r="BJ71" s="82" t="s">
        <v>52</v>
      </c>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120" t="s">
        <v>53</v>
      </c>
      <c r="CI71" s="120"/>
      <c r="CJ71" s="120"/>
      <c r="CK71" s="120"/>
      <c r="CL71" s="120"/>
      <c r="CM71" s="120"/>
      <c r="CN71" s="82" t="s">
        <v>54</v>
      </c>
      <c r="CO71" s="82"/>
      <c r="CP71" s="82"/>
      <c r="CQ71" s="82"/>
      <c r="CR71" s="82"/>
      <c r="CS71" s="82"/>
      <c r="CT71" s="82"/>
      <c r="CU71" s="82"/>
      <c r="CV71" s="82" t="s">
        <v>55</v>
      </c>
      <c r="CW71" s="82"/>
      <c r="CX71" s="82"/>
      <c r="CY71" s="82"/>
      <c r="CZ71" s="82"/>
      <c r="DA71" s="82"/>
      <c r="DB71" s="18"/>
    </row>
    <row r="72" spans="1:106" ht="7.5" customHeight="1">
      <c r="A72" s="15"/>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120"/>
      <c r="AH72" s="120"/>
      <c r="AI72" s="120"/>
      <c r="AJ72" s="120"/>
      <c r="AK72" s="120"/>
      <c r="AL72" s="120"/>
      <c r="AM72" s="82"/>
      <c r="AN72" s="82"/>
      <c r="AO72" s="82"/>
      <c r="AP72" s="82"/>
      <c r="AQ72" s="82"/>
      <c r="AR72" s="82"/>
      <c r="AS72" s="82"/>
      <c r="AT72" s="82"/>
      <c r="AU72" s="82"/>
      <c r="AV72" s="82"/>
      <c r="AW72" s="82"/>
      <c r="AX72" s="82"/>
      <c r="AY72" s="82"/>
      <c r="AZ72" s="82"/>
      <c r="BA72" s="18"/>
      <c r="BB72" s="16"/>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120"/>
      <c r="CI72" s="120"/>
      <c r="CJ72" s="120"/>
      <c r="CK72" s="120"/>
      <c r="CL72" s="120"/>
      <c r="CM72" s="120"/>
      <c r="CN72" s="82"/>
      <c r="CO72" s="82"/>
      <c r="CP72" s="82"/>
      <c r="CQ72" s="82"/>
      <c r="CR72" s="82"/>
      <c r="CS72" s="82"/>
      <c r="CT72" s="82"/>
      <c r="CU72" s="82"/>
      <c r="CV72" s="82"/>
      <c r="CW72" s="82"/>
      <c r="CX72" s="82"/>
      <c r="CY72" s="82"/>
      <c r="CZ72" s="82"/>
      <c r="DA72" s="82"/>
      <c r="DB72" s="18"/>
    </row>
    <row r="73" spans="1:106" ht="7.5" customHeight="1">
      <c r="A73" s="15"/>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120"/>
      <c r="AH73" s="120"/>
      <c r="AI73" s="120"/>
      <c r="AJ73" s="120"/>
      <c r="AK73" s="120"/>
      <c r="AL73" s="120"/>
      <c r="AM73" s="82"/>
      <c r="AN73" s="82"/>
      <c r="AO73" s="82"/>
      <c r="AP73" s="82"/>
      <c r="AQ73" s="82"/>
      <c r="AR73" s="82"/>
      <c r="AS73" s="82"/>
      <c r="AT73" s="82"/>
      <c r="AU73" s="82"/>
      <c r="AV73" s="82"/>
      <c r="AW73" s="82"/>
      <c r="AX73" s="82"/>
      <c r="AY73" s="82"/>
      <c r="AZ73" s="82"/>
      <c r="BA73" s="18"/>
      <c r="BB73" s="16"/>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120"/>
      <c r="CI73" s="120"/>
      <c r="CJ73" s="120"/>
      <c r="CK73" s="120"/>
      <c r="CL73" s="120"/>
      <c r="CM73" s="120"/>
      <c r="CN73" s="82"/>
      <c r="CO73" s="82"/>
      <c r="CP73" s="82"/>
      <c r="CQ73" s="82"/>
      <c r="CR73" s="82"/>
      <c r="CS73" s="82"/>
      <c r="CT73" s="82"/>
      <c r="CU73" s="82"/>
      <c r="CV73" s="82"/>
      <c r="CW73" s="82"/>
      <c r="CX73" s="82"/>
      <c r="CY73" s="82"/>
      <c r="CZ73" s="82"/>
      <c r="DA73" s="82"/>
      <c r="DB73" s="18"/>
    </row>
    <row r="74" spans="1:106" ht="7.5" customHeight="1">
      <c r="A74" s="15"/>
      <c r="B74" s="123"/>
      <c r="C74" s="123"/>
      <c r="D74" s="123"/>
      <c r="E74" s="123"/>
      <c r="F74" s="123"/>
      <c r="G74" s="123"/>
      <c r="H74" s="123"/>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126"/>
      <c r="AH74" s="126"/>
      <c r="AI74" s="126"/>
      <c r="AJ74" s="126"/>
      <c r="AK74" s="126"/>
      <c r="AL74" s="126"/>
      <c r="AM74" s="126"/>
      <c r="AN74" s="126"/>
      <c r="AO74" s="126"/>
      <c r="AP74" s="126"/>
      <c r="AQ74" s="126"/>
      <c r="AR74" s="126"/>
      <c r="AS74" s="126"/>
      <c r="AT74" s="126"/>
      <c r="AU74" s="99"/>
      <c r="AV74" s="99"/>
      <c r="AW74" s="99"/>
      <c r="AX74" s="100"/>
      <c r="AY74" s="90" t="s">
        <v>25</v>
      </c>
      <c r="AZ74" s="91"/>
      <c r="BA74" s="18"/>
      <c r="BB74" s="16"/>
      <c r="BC74" s="123"/>
      <c r="BD74" s="123"/>
      <c r="BE74" s="123"/>
      <c r="BF74" s="123"/>
      <c r="BG74" s="123"/>
      <c r="BH74" s="123"/>
      <c r="BI74" s="123"/>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126"/>
      <c r="CI74" s="126"/>
      <c r="CJ74" s="126"/>
      <c r="CK74" s="126"/>
      <c r="CL74" s="126"/>
      <c r="CM74" s="126"/>
      <c r="CN74" s="126"/>
      <c r="CO74" s="126"/>
      <c r="CP74" s="126"/>
      <c r="CQ74" s="126"/>
      <c r="CR74" s="126"/>
      <c r="CS74" s="126"/>
      <c r="CT74" s="126"/>
      <c r="CU74" s="126"/>
      <c r="CV74" s="99"/>
      <c r="CW74" s="99"/>
      <c r="CX74" s="99"/>
      <c r="CY74" s="100"/>
      <c r="CZ74" s="90" t="s">
        <v>25</v>
      </c>
      <c r="DA74" s="91"/>
      <c r="DB74" s="18"/>
    </row>
    <row r="75" spans="1:106" ht="7.5" customHeight="1">
      <c r="A75" s="15"/>
      <c r="B75" s="123"/>
      <c r="C75" s="123"/>
      <c r="D75" s="123"/>
      <c r="E75" s="123"/>
      <c r="F75" s="123"/>
      <c r="G75" s="123"/>
      <c r="H75" s="123"/>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126"/>
      <c r="AH75" s="126"/>
      <c r="AI75" s="126"/>
      <c r="AJ75" s="126"/>
      <c r="AK75" s="126"/>
      <c r="AL75" s="126"/>
      <c r="AM75" s="126"/>
      <c r="AN75" s="126"/>
      <c r="AO75" s="126"/>
      <c r="AP75" s="126"/>
      <c r="AQ75" s="126"/>
      <c r="AR75" s="126"/>
      <c r="AS75" s="126"/>
      <c r="AT75" s="126"/>
      <c r="AU75" s="99"/>
      <c r="AV75" s="99"/>
      <c r="AW75" s="99"/>
      <c r="AX75" s="100"/>
      <c r="AY75" s="90"/>
      <c r="AZ75" s="91"/>
      <c r="BA75" s="18"/>
      <c r="BB75" s="16"/>
      <c r="BC75" s="123"/>
      <c r="BD75" s="123"/>
      <c r="BE75" s="123"/>
      <c r="BF75" s="123"/>
      <c r="BG75" s="123"/>
      <c r="BH75" s="123"/>
      <c r="BI75" s="123"/>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126"/>
      <c r="CI75" s="126"/>
      <c r="CJ75" s="126"/>
      <c r="CK75" s="126"/>
      <c r="CL75" s="126"/>
      <c r="CM75" s="126"/>
      <c r="CN75" s="126"/>
      <c r="CO75" s="126"/>
      <c r="CP75" s="126"/>
      <c r="CQ75" s="126"/>
      <c r="CR75" s="126"/>
      <c r="CS75" s="126"/>
      <c r="CT75" s="126"/>
      <c r="CU75" s="126"/>
      <c r="CV75" s="99"/>
      <c r="CW75" s="99"/>
      <c r="CX75" s="99"/>
      <c r="CY75" s="100"/>
      <c r="CZ75" s="90"/>
      <c r="DA75" s="91"/>
      <c r="DB75" s="18"/>
    </row>
    <row r="76" spans="1:106" ht="7.5" customHeight="1">
      <c r="A76" s="15"/>
      <c r="B76" s="123"/>
      <c r="C76" s="123"/>
      <c r="D76" s="123"/>
      <c r="E76" s="123"/>
      <c r="F76" s="123"/>
      <c r="G76" s="123"/>
      <c r="H76" s="123"/>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126"/>
      <c r="AH76" s="126"/>
      <c r="AI76" s="126"/>
      <c r="AJ76" s="126"/>
      <c r="AK76" s="126"/>
      <c r="AL76" s="126"/>
      <c r="AM76" s="126"/>
      <c r="AN76" s="126"/>
      <c r="AO76" s="126"/>
      <c r="AP76" s="126"/>
      <c r="AQ76" s="126"/>
      <c r="AR76" s="126"/>
      <c r="AS76" s="126"/>
      <c r="AT76" s="126"/>
      <c r="AU76" s="99"/>
      <c r="AV76" s="99"/>
      <c r="AW76" s="99"/>
      <c r="AX76" s="100"/>
      <c r="AY76" s="90" t="s">
        <v>25</v>
      </c>
      <c r="AZ76" s="91"/>
      <c r="BA76" s="18"/>
      <c r="BB76" s="16"/>
      <c r="BC76" s="123"/>
      <c r="BD76" s="123"/>
      <c r="BE76" s="123"/>
      <c r="BF76" s="123"/>
      <c r="BG76" s="123"/>
      <c r="BH76" s="123"/>
      <c r="BI76" s="123"/>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126"/>
      <c r="CI76" s="126"/>
      <c r="CJ76" s="126"/>
      <c r="CK76" s="126"/>
      <c r="CL76" s="126"/>
      <c r="CM76" s="126"/>
      <c r="CN76" s="126"/>
      <c r="CO76" s="126"/>
      <c r="CP76" s="126"/>
      <c r="CQ76" s="126"/>
      <c r="CR76" s="126"/>
      <c r="CS76" s="126"/>
      <c r="CT76" s="126"/>
      <c r="CU76" s="126"/>
      <c r="CV76" s="99"/>
      <c r="CW76" s="99"/>
      <c r="CX76" s="99"/>
      <c r="CY76" s="100"/>
      <c r="CZ76" s="90" t="s">
        <v>25</v>
      </c>
      <c r="DA76" s="91"/>
      <c r="DB76" s="18"/>
    </row>
    <row r="77" spans="1:106" ht="7.5" customHeight="1">
      <c r="A77" s="15"/>
      <c r="B77" s="123"/>
      <c r="C77" s="123"/>
      <c r="D77" s="123"/>
      <c r="E77" s="123"/>
      <c r="F77" s="123"/>
      <c r="G77" s="123"/>
      <c r="H77" s="123"/>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126"/>
      <c r="AH77" s="126"/>
      <c r="AI77" s="126"/>
      <c r="AJ77" s="126"/>
      <c r="AK77" s="126"/>
      <c r="AL77" s="126"/>
      <c r="AM77" s="126"/>
      <c r="AN77" s="126"/>
      <c r="AO77" s="126"/>
      <c r="AP77" s="126"/>
      <c r="AQ77" s="126"/>
      <c r="AR77" s="126"/>
      <c r="AS77" s="126"/>
      <c r="AT77" s="126"/>
      <c r="AU77" s="99"/>
      <c r="AV77" s="99"/>
      <c r="AW77" s="99"/>
      <c r="AX77" s="100"/>
      <c r="AY77" s="90"/>
      <c r="AZ77" s="91"/>
      <c r="BA77" s="18"/>
      <c r="BB77" s="16"/>
      <c r="BC77" s="123"/>
      <c r="BD77" s="123"/>
      <c r="BE77" s="123"/>
      <c r="BF77" s="123"/>
      <c r="BG77" s="123"/>
      <c r="BH77" s="123"/>
      <c r="BI77" s="123"/>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126"/>
      <c r="CI77" s="126"/>
      <c r="CJ77" s="126"/>
      <c r="CK77" s="126"/>
      <c r="CL77" s="126"/>
      <c r="CM77" s="126"/>
      <c r="CN77" s="126"/>
      <c r="CO77" s="126"/>
      <c r="CP77" s="126"/>
      <c r="CQ77" s="126"/>
      <c r="CR77" s="126"/>
      <c r="CS77" s="126"/>
      <c r="CT77" s="126"/>
      <c r="CU77" s="126"/>
      <c r="CV77" s="99"/>
      <c r="CW77" s="99"/>
      <c r="CX77" s="99"/>
      <c r="CY77" s="100"/>
      <c r="CZ77" s="90"/>
      <c r="DA77" s="91"/>
      <c r="DB77" s="18"/>
    </row>
    <row r="78" spans="1:106" ht="7.5" customHeight="1">
      <c r="A78" s="15"/>
      <c r="B78" s="123"/>
      <c r="C78" s="123"/>
      <c r="D78" s="123"/>
      <c r="E78" s="123"/>
      <c r="F78" s="123"/>
      <c r="G78" s="123"/>
      <c r="H78" s="123"/>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126"/>
      <c r="AH78" s="126"/>
      <c r="AI78" s="126"/>
      <c r="AJ78" s="126"/>
      <c r="AK78" s="126"/>
      <c r="AL78" s="126"/>
      <c r="AM78" s="126"/>
      <c r="AN78" s="126"/>
      <c r="AO78" s="126"/>
      <c r="AP78" s="126"/>
      <c r="AQ78" s="126"/>
      <c r="AR78" s="126"/>
      <c r="AS78" s="126"/>
      <c r="AT78" s="126"/>
      <c r="AU78" s="99"/>
      <c r="AV78" s="99"/>
      <c r="AW78" s="99"/>
      <c r="AX78" s="100"/>
      <c r="AY78" s="90" t="s">
        <v>25</v>
      </c>
      <c r="AZ78" s="91"/>
      <c r="BA78" s="18"/>
      <c r="BB78" s="16"/>
      <c r="BC78" s="123"/>
      <c r="BD78" s="123"/>
      <c r="BE78" s="123"/>
      <c r="BF78" s="123"/>
      <c r="BG78" s="123"/>
      <c r="BH78" s="123"/>
      <c r="BI78" s="123"/>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126"/>
      <c r="CI78" s="126"/>
      <c r="CJ78" s="126"/>
      <c r="CK78" s="126"/>
      <c r="CL78" s="126"/>
      <c r="CM78" s="126"/>
      <c r="CN78" s="126"/>
      <c r="CO78" s="126"/>
      <c r="CP78" s="126"/>
      <c r="CQ78" s="126"/>
      <c r="CR78" s="126"/>
      <c r="CS78" s="126"/>
      <c r="CT78" s="126"/>
      <c r="CU78" s="126"/>
      <c r="CV78" s="99"/>
      <c r="CW78" s="99"/>
      <c r="CX78" s="99"/>
      <c r="CY78" s="100"/>
      <c r="CZ78" s="90" t="s">
        <v>25</v>
      </c>
      <c r="DA78" s="91"/>
      <c r="DB78" s="18"/>
    </row>
    <row r="79" spans="1:106" ht="7.5" customHeight="1">
      <c r="A79" s="15"/>
      <c r="B79" s="123"/>
      <c r="C79" s="123"/>
      <c r="D79" s="123"/>
      <c r="E79" s="123"/>
      <c r="F79" s="123"/>
      <c r="G79" s="123"/>
      <c r="H79" s="123"/>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126"/>
      <c r="AH79" s="126"/>
      <c r="AI79" s="126"/>
      <c r="AJ79" s="126"/>
      <c r="AK79" s="126"/>
      <c r="AL79" s="126"/>
      <c r="AM79" s="126"/>
      <c r="AN79" s="126"/>
      <c r="AO79" s="126"/>
      <c r="AP79" s="126"/>
      <c r="AQ79" s="126"/>
      <c r="AR79" s="126"/>
      <c r="AS79" s="126"/>
      <c r="AT79" s="126"/>
      <c r="AU79" s="99"/>
      <c r="AV79" s="99"/>
      <c r="AW79" s="99"/>
      <c r="AX79" s="100"/>
      <c r="AY79" s="90"/>
      <c r="AZ79" s="91"/>
      <c r="BA79" s="18"/>
      <c r="BB79" s="16"/>
      <c r="BC79" s="123"/>
      <c r="BD79" s="123"/>
      <c r="BE79" s="123"/>
      <c r="BF79" s="123"/>
      <c r="BG79" s="123"/>
      <c r="BH79" s="123"/>
      <c r="BI79" s="123"/>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126"/>
      <c r="CI79" s="126"/>
      <c r="CJ79" s="126"/>
      <c r="CK79" s="126"/>
      <c r="CL79" s="126"/>
      <c r="CM79" s="126"/>
      <c r="CN79" s="126"/>
      <c r="CO79" s="126"/>
      <c r="CP79" s="126"/>
      <c r="CQ79" s="126"/>
      <c r="CR79" s="126"/>
      <c r="CS79" s="126"/>
      <c r="CT79" s="126"/>
      <c r="CU79" s="126"/>
      <c r="CV79" s="99"/>
      <c r="CW79" s="99"/>
      <c r="CX79" s="99"/>
      <c r="CY79" s="100"/>
      <c r="CZ79" s="90"/>
      <c r="DA79" s="91"/>
      <c r="DB79" s="18"/>
    </row>
    <row r="80" spans="1:106" ht="7.5" customHeight="1">
      <c r="A80" s="15"/>
      <c r="B80" s="82" t="s">
        <v>56</v>
      </c>
      <c r="C80" s="82"/>
      <c r="D80" s="82"/>
      <c r="E80" s="82"/>
      <c r="F80" s="82"/>
      <c r="G80" s="82"/>
      <c r="H80" s="82"/>
      <c r="I80" s="105">
        <f>COUNTA(I74:AF79)</f>
        <v>0</v>
      </c>
      <c r="J80" s="105"/>
      <c r="K80" s="105"/>
      <c r="L80" s="106"/>
      <c r="M80" s="90" t="s">
        <v>57</v>
      </c>
      <c r="N80" s="91"/>
      <c r="O80" s="82" t="s">
        <v>58</v>
      </c>
      <c r="P80" s="82"/>
      <c r="Q80" s="82"/>
      <c r="R80" s="82"/>
      <c r="S80" s="82"/>
      <c r="T80" s="82"/>
      <c r="U80" s="105">
        <f>COUNTIF(AG74:AL79,"有")</f>
        <v>0</v>
      </c>
      <c r="V80" s="105"/>
      <c r="W80" s="105"/>
      <c r="X80" s="106"/>
      <c r="Y80" s="90" t="s">
        <v>57</v>
      </c>
      <c r="Z80" s="91"/>
      <c r="AA80" s="82" t="s">
        <v>59</v>
      </c>
      <c r="AB80" s="82"/>
      <c r="AC80" s="82"/>
      <c r="AD80" s="82"/>
      <c r="AE80" s="82"/>
      <c r="AF80" s="82"/>
      <c r="AG80" s="105">
        <f>I80-U80</f>
        <v>0</v>
      </c>
      <c r="AH80" s="105"/>
      <c r="AI80" s="105"/>
      <c r="AJ80" s="106"/>
      <c r="AK80" s="90" t="s">
        <v>57</v>
      </c>
      <c r="AL80" s="91"/>
      <c r="AM80" s="82" t="s">
        <v>60</v>
      </c>
      <c r="AN80" s="82"/>
      <c r="AO80" s="82"/>
      <c r="AP80" s="82"/>
      <c r="AQ80" s="82"/>
      <c r="AR80" s="82"/>
      <c r="AS80" s="82"/>
      <c r="AT80" s="82"/>
      <c r="AU80" s="105">
        <f>SUM(AU74:AX79)</f>
        <v>0</v>
      </c>
      <c r="AV80" s="105"/>
      <c r="AW80" s="105"/>
      <c r="AX80" s="106"/>
      <c r="AY80" s="90" t="s">
        <v>25</v>
      </c>
      <c r="AZ80" s="91"/>
      <c r="BA80" s="18"/>
      <c r="BB80" s="16"/>
      <c r="BC80" s="82" t="s">
        <v>56</v>
      </c>
      <c r="BD80" s="82"/>
      <c r="BE80" s="82"/>
      <c r="BF80" s="82"/>
      <c r="BG80" s="82"/>
      <c r="BH80" s="82"/>
      <c r="BI80" s="82"/>
      <c r="BJ80" s="105">
        <f>COUNTA(BJ74:CG79)</f>
        <v>0</v>
      </c>
      <c r="BK80" s="105"/>
      <c r="BL80" s="105"/>
      <c r="BM80" s="106"/>
      <c r="BN80" s="90" t="s">
        <v>57</v>
      </c>
      <c r="BO80" s="91"/>
      <c r="BP80" s="82" t="s">
        <v>58</v>
      </c>
      <c r="BQ80" s="82"/>
      <c r="BR80" s="82"/>
      <c r="BS80" s="82"/>
      <c r="BT80" s="82"/>
      <c r="BU80" s="82"/>
      <c r="BV80" s="105">
        <f>COUNTIF(CH74:CM79,"有")</f>
        <v>0</v>
      </c>
      <c r="BW80" s="105"/>
      <c r="BX80" s="105"/>
      <c r="BY80" s="106"/>
      <c r="BZ80" s="90" t="s">
        <v>57</v>
      </c>
      <c r="CA80" s="91"/>
      <c r="CB80" s="82" t="s">
        <v>59</v>
      </c>
      <c r="CC80" s="82"/>
      <c r="CD80" s="82"/>
      <c r="CE80" s="82"/>
      <c r="CF80" s="82"/>
      <c r="CG80" s="82"/>
      <c r="CH80" s="105">
        <f>BJ80-BV80</f>
        <v>0</v>
      </c>
      <c r="CI80" s="105"/>
      <c r="CJ80" s="105"/>
      <c r="CK80" s="106"/>
      <c r="CL80" s="90" t="s">
        <v>57</v>
      </c>
      <c r="CM80" s="91"/>
      <c r="CN80" s="82" t="s">
        <v>60</v>
      </c>
      <c r="CO80" s="82"/>
      <c r="CP80" s="82"/>
      <c r="CQ80" s="82"/>
      <c r="CR80" s="82"/>
      <c r="CS80" s="82"/>
      <c r="CT80" s="82"/>
      <c r="CU80" s="82"/>
      <c r="CV80" s="105">
        <f>SUM(CV74:CY79)</f>
        <v>0</v>
      </c>
      <c r="CW80" s="105"/>
      <c r="CX80" s="105"/>
      <c r="CY80" s="106"/>
      <c r="CZ80" s="90" t="s">
        <v>25</v>
      </c>
      <c r="DA80" s="91"/>
      <c r="DB80" s="18"/>
    </row>
    <row r="81" spans="1:106" ht="7.5" customHeight="1">
      <c r="A81" s="15"/>
      <c r="B81" s="82"/>
      <c r="C81" s="82"/>
      <c r="D81" s="82"/>
      <c r="E81" s="82"/>
      <c r="F81" s="82"/>
      <c r="G81" s="82"/>
      <c r="H81" s="82"/>
      <c r="I81" s="105"/>
      <c r="J81" s="105"/>
      <c r="K81" s="105"/>
      <c r="L81" s="106"/>
      <c r="M81" s="90"/>
      <c r="N81" s="91"/>
      <c r="O81" s="82"/>
      <c r="P81" s="82"/>
      <c r="Q81" s="82"/>
      <c r="R81" s="82"/>
      <c r="S81" s="82"/>
      <c r="T81" s="82"/>
      <c r="U81" s="105"/>
      <c r="V81" s="105"/>
      <c r="W81" s="105"/>
      <c r="X81" s="106"/>
      <c r="Y81" s="90"/>
      <c r="Z81" s="91"/>
      <c r="AA81" s="82"/>
      <c r="AB81" s="82"/>
      <c r="AC81" s="82"/>
      <c r="AD81" s="82"/>
      <c r="AE81" s="82"/>
      <c r="AF81" s="82"/>
      <c r="AG81" s="105"/>
      <c r="AH81" s="105"/>
      <c r="AI81" s="105"/>
      <c r="AJ81" s="106"/>
      <c r="AK81" s="90"/>
      <c r="AL81" s="91"/>
      <c r="AM81" s="82"/>
      <c r="AN81" s="82"/>
      <c r="AO81" s="82"/>
      <c r="AP81" s="82"/>
      <c r="AQ81" s="82"/>
      <c r="AR81" s="82"/>
      <c r="AS81" s="82"/>
      <c r="AT81" s="82"/>
      <c r="AU81" s="105"/>
      <c r="AV81" s="105"/>
      <c r="AW81" s="105"/>
      <c r="AX81" s="106"/>
      <c r="AY81" s="90"/>
      <c r="AZ81" s="91"/>
      <c r="BA81" s="18"/>
      <c r="BB81" s="16"/>
      <c r="BC81" s="82"/>
      <c r="BD81" s="82"/>
      <c r="BE81" s="82"/>
      <c r="BF81" s="82"/>
      <c r="BG81" s="82"/>
      <c r="BH81" s="82"/>
      <c r="BI81" s="82"/>
      <c r="BJ81" s="105"/>
      <c r="BK81" s="105"/>
      <c r="BL81" s="105"/>
      <c r="BM81" s="106"/>
      <c r="BN81" s="90"/>
      <c r="BO81" s="91"/>
      <c r="BP81" s="82"/>
      <c r="BQ81" s="82"/>
      <c r="BR81" s="82"/>
      <c r="BS81" s="82"/>
      <c r="BT81" s="82"/>
      <c r="BU81" s="82"/>
      <c r="BV81" s="105"/>
      <c r="BW81" s="105"/>
      <c r="BX81" s="105"/>
      <c r="BY81" s="106"/>
      <c r="BZ81" s="90"/>
      <c r="CA81" s="91"/>
      <c r="CB81" s="82"/>
      <c r="CC81" s="82"/>
      <c r="CD81" s="82"/>
      <c r="CE81" s="82"/>
      <c r="CF81" s="82"/>
      <c r="CG81" s="82"/>
      <c r="CH81" s="105"/>
      <c r="CI81" s="105"/>
      <c r="CJ81" s="105"/>
      <c r="CK81" s="106"/>
      <c r="CL81" s="90"/>
      <c r="CM81" s="91"/>
      <c r="CN81" s="82"/>
      <c r="CO81" s="82"/>
      <c r="CP81" s="82"/>
      <c r="CQ81" s="82"/>
      <c r="CR81" s="82"/>
      <c r="CS81" s="82"/>
      <c r="CT81" s="82"/>
      <c r="CU81" s="82"/>
      <c r="CV81" s="105"/>
      <c r="CW81" s="105"/>
      <c r="CX81" s="105"/>
      <c r="CY81" s="106"/>
      <c r="CZ81" s="90"/>
      <c r="DA81" s="91"/>
      <c r="DB81" s="18"/>
    </row>
    <row r="82" spans="1:106" ht="6.75" customHeight="1">
      <c r="A82" s="15"/>
      <c r="B82" s="137" t="s">
        <v>61</v>
      </c>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8"/>
      <c r="BB82" s="16"/>
      <c r="BC82" s="137" t="s">
        <v>62</v>
      </c>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8"/>
    </row>
    <row r="83" spans="1:106" ht="6.75" customHeight="1">
      <c r="A83" s="1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8"/>
      <c r="BB83" s="16"/>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8"/>
    </row>
    <row r="84" spans="1:106" ht="6.75" customHeight="1">
      <c r="A84" s="15"/>
      <c r="B84" s="135" t="s">
        <v>63</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8"/>
      <c r="BB84" s="16"/>
      <c r="BC84" s="135" t="s">
        <v>63</v>
      </c>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8"/>
    </row>
    <row r="85" spans="1:106" ht="6.75" customHeight="1">
      <c r="A85" s="1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8"/>
      <c r="BB85" s="16"/>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c r="CL85" s="135"/>
      <c r="CM85" s="135"/>
      <c r="CN85" s="135"/>
      <c r="CO85" s="135"/>
      <c r="CP85" s="135"/>
      <c r="CQ85" s="135"/>
      <c r="CR85" s="135"/>
      <c r="CS85" s="135"/>
      <c r="CT85" s="135"/>
      <c r="CU85" s="135"/>
      <c r="CV85" s="135"/>
      <c r="CW85" s="135"/>
      <c r="CX85" s="135"/>
      <c r="CY85" s="135"/>
      <c r="CZ85" s="135"/>
      <c r="DA85" s="135"/>
      <c r="DB85" s="18"/>
    </row>
    <row r="86" spans="1:106" ht="6.75" customHeight="1">
      <c r="A86" s="15"/>
      <c r="B86" s="135" t="s">
        <v>64</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8"/>
      <c r="BB86" s="16"/>
      <c r="BC86" s="135" t="s">
        <v>64</v>
      </c>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8"/>
    </row>
    <row r="87" spans="1:106" ht="6.75" customHeight="1">
      <c r="A87" s="1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8"/>
      <c r="BB87" s="16"/>
      <c r="BC87" s="135"/>
      <c r="BD87" s="135"/>
      <c r="BE87" s="135"/>
      <c r="BF87" s="135"/>
      <c r="BG87" s="135"/>
      <c r="BH87" s="135"/>
      <c r="BI87" s="135"/>
      <c r="BJ87" s="135"/>
      <c r="BK87" s="135"/>
      <c r="BL87" s="135"/>
      <c r="BM87" s="135"/>
      <c r="BN87" s="135"/>
      <c r="BO87" s="135"/>
      <c r="BP87" s="135"/>
      <c r="BQ87" s="135"/>
      <c r="BR87" s="135"/>
      <c r="BS87" s="135"/>
      <c r="BT87" s="135"/>
      <c r="BU87" s="135"/>
      <c r="BV87" s="135"/>
      <c r="BW87" s="135"/>
      <c r="BX87" s="135"/>
      <c r="BY87" s="135"/>
      <c r="BZ87" s="135"/>
      <c r="CA87" s="135"/>
      <c r="CB87" s="135"/>
      <c r="CC87" s="135"/>
      <c r="CD87" s="135"/>
      <c r="CE87" s="135"/>
      <c r="CF87" s="135"/>
      <c r="CG87" s="135"/>
      <c r="CH87" s="135"/>
      <c r="CI87" s="135"/>
      <c r="CJ87" s="135"/>
      <c r="CK87" s="135"/>
      <c r="CL87" s="135"/>
      <c r="CM87" s="135"/>
      <c r="CN87" s="135"/>
      <c r="CO87" s="135"/>
      <c r="CP87" s="135"/>
      <c r="CQ87" s="135"/>
      <c r="CR87" s="135"/>
      <c r="CS87" s="135"/>
      <c r="CT87" s="135"/>
      <c r="CU87" s="135"/>
      <c r="CV87" s="135"/>
      <c r="CW87" s="135"/>
      <c r="CX87" s="135"/>
      <c r="CY87" s="135"/>
      <c r="CZ87" s="135"/>
      <c r="DA87" s="135"/>
      <c r="DB87" s="18"/>
    </row>
    <row r="88" spans="1:106" ht="7.5" customHeight="1">
      <c r="A88" s="15"/>
      <c r="B88" s="72" t="s">
        <v>65</v>
      </c>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8"/>
      <c r="BB88" s="16"/>
      <c r="BC88" s="72" t="s">
        <v>65</v>
      </c>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8"/>
    </row>
    <row r="89" spans="1:106" ht="7.5" customHeight="1">
      <c r="A89" s="15"/>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8"/>
      <c r="BB89" s="16"/>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8"/>
    </row>
    <row r="90" spans="1:106" ht="7.5" customHeight="1">
      <c r="A90" s="15"/>
      <c r="B90" s="82" t="s">
        <v>39</v>
      </c>
      <c r="C90" s="82"/>
      <c r="D90" s="82"/>
      <c r="E90" s="82"/>
      <c r="F90" s="82"/>
      <c r="G90" s="82"/>
      <c r="H90" s="82"/>
      <c r="I90" s="82" t="s">
        <v>52</v>
      </c>
      <c r="J90" s="82"/>
      <c r="K90" s="82"/>
      <c r="L90" s="82"/>
      <c r="M90" s="82"/>
      <c r="N90" s="82"/>
      <c r="O90" s="82"/>
      <c r="P90" s="82"/>
      <c r="Q90" s="82"/>
      <c r="R90" s="82"/>
      <c r="S90" s="82"/>
      <c r="T90" s="82"/>
      <c r="U90" s="82"/>
      <c r="V90" s="82"/>
      <c r="W90" s="82"/>
      <c r="X90" s="82"/>
      <c r="Y90" s="82"/>
      <c r="Z90" s="82"/>
      <c r="AA90" s="82"/>
      <c r="AB90" s="82"/>
      <c r="AC90" s="82"/>
      <c r="AD90" s="82"/>
      <c r="AE90" s="82"/>
      <c r="AF90" s="82"/>
      <c r="AG90" s="120" t="s">
        <v>53</v>
      </c>
      <c r="AH90" s="120"/>
      <c r="AI90" s="120"/>
      <c r="AJ90" s="120"/>
      <c r="AK90" s="120"/>
      <c r="AL90" s="120"/>
      <c r="AM90" s="82" t="s">
        <v>54</v>
      </c>
      <c r="AN90" s="82"/>
      <c r="AO90" s="82"/>
      <c r="AP90" s="82"/>
      <c r="AQ90" s="82"/>
      <c r="AR90" s="82"/>
      <c r="AS90" s="82"/>
      <c r="AT90" s="82"/>
      <c r="AU90" s="82" t="s">
        <v>55</v>
      </c>
      <c r="AV90" s="82"/>
      <c r="AW90" s="82"/>
      <c r="AX90" s="82"/>
      <c r="AY90" s="82"/>
      <c r="AZ90" s="82"/>
      <c r="BA90" s="18"/>
      <c r="BB90" s="16"/>
      <c r="BC90" s="82" t="s">
        <v>39</v>
      </c>
      <c r="BD90" s="82"/>
      <c r="BE90" s="82"/>
      <c r="BF90" s="82"/>
      <c r="BG90" s="82"/>
      <c r="BH90" s="82"/>
      <c r="BI90" s="82"/>
      <c r="BJ90" s="82" t="s">
        <v>52</v>
      </c>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120" t="s">
        <v>53</v>
      </c>
      <c r="CI90" s="120"/>
      <c r="CJ90" s="120"/>
      <c r="CK90" s="120"/>
      <c r="CL90" s="120"/>
      <c r="CM90" s="120"/>
      <c r="CN90" s="82" t="s">
        <v>54</v>
      </c>
      <c r="CO90" s="82"/>
      <c r="CP90" s="82"/>
      <c r="CQ90" s="82"/>
      <c r="CR90" s="82"/>
      <c r="CS90" s="82"/>
      <c r="CT90" s="82"/>
      <c r="CU90" s="82"/>
      <c r="CV90" s="82" t="s">
        <v>55</v>
      </c>
      <c r="CW90" s="82"/>
      <c r="CX90" s="82"/>
      <c r="CY90" s="82"/>
      <c r="CZ90" s="82"/>
      <c r="DA90" s="82"/>
      <c r="DB90" s="18"/>
    </row>
    <row r="91" spans="1:106" ht="7.5" customHeight="1">
      <c r="A91" s="15"/>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120"/>
      <c r="AH91" s="120"/>
      <c r="AI91" s="120"/>
      <c r="AJ91" s="120"/>
      <c r="AK91" s="120"/>
      <c r="AL91" s="120"/>
      <c r="AM91" s="82"/>
      <c r="AN91" s="82"/>
      <c r="AO91" s="82"/>
      <c r="AP91" s="82"/>
      <c r="AQ91" s="82"/>
      <c r="AR91" s="82"/>
      <c r="AS91" s="82"/>
      <c r="AT91" s="82"/>
      <c r="AU91" s="82"/>
      <c r="AV91" s="82"/>
      <c r="AW91" s="82"/>
      <c r="AX91" s="82"/>
      <c r="AY91" s="82"/>
      <c r="AZ91" s="82"/>
      <c r="BA91" s="18"/>
      <c r="BB91" s="16"/>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120"/>
      <c r="CI91" s="120"/>
      <c r="CJ91" s="120"/>
      <c r="CK91" s="120"/>
      <c r="CL91" s="120"/>
      <c r="CM91" s="120"/>
      <c r="CN91" s="82"/>
      <c r="CO91" s="82"/>
      <c r="CP91" s="82"/>
      <c r="CQ91" s="82"/>
      <c r="CR91" s="82"/>
      <c r="CS91" s="82"/>
      <c r="CT91" s="82"/>
      <c r="CU91" s="82"/>
      <c r="CV91" s="82"/>
      <c r="CW91" s="82"/>
      <c r="CX91" s="82"/>
      <c r="CY91" s="82"/>
      <c r="CZ91" s="82"/>
      <c r="DA91" s="82"/>
      <c r="DB91" s="18"/>
    </row>
    <row r="92" spans="1:106" ht="7.5" customHeight="1">
      <c r="A92" s="15"/>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120"/>
      <c r="AH92" s="120"/>
      <c r="AI92" s="120"/>
      <c r="AJ92" s="120"/>
      <c r="AK92" s="120"/>
      <c r="AL92" s="120"/>
      <c r="AM92" s="82"/>
      <c r="AN92" s="82"/>
      <c r="AO92" s="82"/>
      <c r="AP92" s="82"/>
      <c r="AQ92" s="82"/>
      <c r="AR92" s="82"/>
      <c r="AS92" s="82"/>
      <c r="AT92" s="82"/>
      <c r="AU92" s="82"/>
      <c r="AV92" s="82"/>
      <c r="AW92" s="82"/>
      <c r="AX92" s="82"/>
      <c r="AY92" s="82"/>
      <c r="AZ92" s="82"/>
      <c r="BA92" s="18"/>
      <c r="BB92" s="16"/>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120"/>
      <c r="CI92" s="120"/>
      <c r="CJ92" s="120"/>
      <c r="CK92" s="120"/>
      <c r="CL92" s="120"/>
      <c r="CM92" s="120"/>
      <c r="CN92" s="82"/>
      <c r="CO92" s="82"/>
      <c r="CP92" s="82"/>
      <c r="CQ92" s="82"/>
      <c r="CR92" s="82"/>
      <c r="CS92" s="82"/>
      <c r="CT92" s="82"/>
      <c r="CU92" s="82"/>
      <c r="CV92" s="82"/>
      <c r="CW92" s="82"/>
      <c r="CX92" s="82"/>
      <c r="CY92" s="82"/>
      <c r="CZ92" s="82"/>
      <c r="DA92" s="82"/>
      <c r="DB92" s="18"/>
    </row>
    <row r="93" spans="1:106" ht="7.5" customHeight="1">
      <c r="A93" s="15"/>
      <c r="B93" s="123"/>
      <c r="C93" s="123"/>
      <c r="D93" s="123"/>
      <c r="E93" s="123"/>
      <c r="F93" s="123"/>
      <c r="G93" s="123"/>
      <c r="H93" s="123"/>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126"/>
      <c r="AH93" s="126"/>
      <c r="AI93" s="126"/>
      <c r="AJ93" s="126"/>
      <c r="AK93" s="126"/>
      <c r="AL93" s="126"/>
      <c r="AM93" s="126"/>
      <c r="AN93" s="126"/>
      <c r="AO93" s="126"/>
      <c r="AP93" s="126"/>
      <c r="AQ93" s="126"/>
      <c r="AR93" s="126"/>
      <c r="AS93" s="126"/>
      <c r="AT93" s="126"/>
      <c r="AU93" s="99"/>
      <c r="AV93" s="99"/>
      <c r="AW93" s="99"/>
      <c r="AX93" s="100"/>
      <c r="AY93" s="90" t="s">
        <v>25</v>
      </c>
      <c r="AZ93" s="91"/>
      <c r="BA93" s="18"/>
      <c r="BB93" s="16"/>
      <c r="BC93" s="123"/>
      <c r="BD93" s="123"/>
      <c r="BE93" s="123"/>
      <c r="BF93" s="123"/>
      <c r="BG93" s="123"/>
      <c r="BH93" s="123"/>
      <c r="BI93" s="123"/>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126"/>
      <c r="CI93" s="126"/>
      <c r="CJ93" s="126"/>
      <c r="CK93" s="126"/>
      <c r="CL93" s="126"/>
      <c r="CM93" s="126"/>
      <c r="CN93" s="126"/>
      <c r="CO93" s="126"/>
      <c r="CP93" s="126"/>
      <c r="CQ93" s="126"/>
      <c r="CR93" s="126"/>
      <c r="CS93" s="126"/>
      <c r="CT93" s="126"/>
      <c r="CU93" s="126"/>
      <c r="CV93" s="99"/>
      <c r="CW93" s="99"/>
      <c r="CX93" s="99"/>
      <c r="CY93" s="100"/>
      <c r="CZ93" s="90" t="s">
        <v>25</v>
      </c>
      <c r="DA93" s="91"/>
      <c r="DB93" s="18"/>
    </row>
    <row r="94" spans="1:106" ht="7.5" customHeight="1">
      <c r="A94" s="15"/>
      <c r="B94" s="123"/>
      <c r="C94" s="123"/>
      <c r="D94" s="123"/>
      <c r="E94" s="123"/>
      <c r="F94" s="123"/>
      <c r="G94" s="123"/>
      <c r="H94" s="123"/>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126"/>
      <c r="AH94" s="126"/>
      <c r="AI94" s="126"/>
      <c r="AJ94" s="126"/>
      <c r="AK94" s="126"/>
      <c r="AL94" s="126"/>
      <c r="AM94" s="126"/>
      <c r="AN94" s="126"/>
      <c r="AO94" s="126"/>
      <c r="AP94" s="126"/>
      <c r="AQ94" s="126"/>
      <c r="AR94" s="126"/>
      <c r="AS94" s="126"/>
      <c r="AT94" s="126"/>
      <c r="AU94" s="99"/>
      <c r="AV94" s="99"/>
      <c r="AW94" s="99"/>
      <c r="AX94" s="100"/>
      <c r="AY94" s="90"/>
      <c r="AZ94" s="91"/>
      <c r="BA94" s="18"/>
      <c r="BB94" s="16"/>
      <c r="BC94" s="123"/>
      <c r="BD94" s="123"/>
      <c r="BE94" s="123"/>
      <c r="BF94" s="123"/>
      <c r="BG94" s="123"/>
      <c r="BH94" s="123"/>
      <c r="BI94" s="123"/>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126"/>
      <c r="CI94" s="126"/>
      <c r="CJ94" s="126"/>
      <c r="CK94" s="126"/>
      <c r="CL94" s="126"/>
      <c r="CM94" s="126"/>
      <c r="CN94" s="126"/>
      <c r="CO94" s="126"/>
      <c r="CP94" s="126"/>
      <c r="CQ94" s="126"/>
      <c r="CR94" s="126"/>
      <c r="CS94" s="126"/>
      <c r="CT94" s="126"/>
      <c r="CU94" s="126"/>
      <c r="CV94" s="99"/>
      <c r="CW94" s="99"/>
      <c r="CX94" s="99"/>
      <c r="CY94" s="100"/>
      <c r="CZ94" s="90"/>
      <c r="DA94" s="91"/>
      <c r="DB94" s="18"/>
    </row>
    <row r="95" spans="1:106" ht="7.5" customHeight="1">
      <c r="A95" s="15"/>
      <c r="B95" s="123"/>
      <c r="C95" s="123"/>
      <c r="D95" s="123"/>
      <c r="E95" s="123"/>
      <c r="F95" s="123"/>
      <c r="G95" s="123"/>
      <c r="H95" s="123"/>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126"/>
      <c r="AH95" s="126"/>
      <c r="AI95" s="126"/>
      <c r="AJ95" s="126"/>
      <c r="AK95" s="126"/>
      <c r="AL95" s="126"/>
      <c r="AM95" s="126"/>
      <c r="AN95" s="126"/>
      <c r="AO95" s="126"/>
      <c r="AP95" s="126"/>
      <c r="AQ95" s="126"/>
      <c r="AR95" s="126"/>
      <c r="AS95" s="126"/>
      <c r="AT95" s="126"/>
      <c r="AU95" s="99"/>
      <c r="AV95" s="99"/>
      <c r="AW95" s="99"/>
      <c r="AX95" s="100"/>
      <c r="AY95" s="90" t="s">
        <v>25</v>
      </c>
      <c r="AZ95" s="91"/>
      <c r="BA95" s="18"/>
      <c r="BB95" s="16"/>
      <c r="BC95" s="123"/>
      <c r="BD95" s="123"/>
      <c r="BE95" s="123"/>
      <c r="BF95" s="123"/>
      <c r="BG95" s="123"/>
      <c r="BH95" s="123"/>
      <c r="BI95" s="123"/>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126"/>
      <c r="CI95" s="126"/>
      <c r="CJ95" s="126"/>
      <c r="CK95" s="126"/>
      <c r="CL95" s="126"/>
      <c r="CM95" s="126"/>
      <c r="CN95" s="126"/>
      <c r="CO95" s="126"/>
      <c r="CP95" s="126"/>
      <c r="CQ95" s="126"/>
      <c r="CR95" s="126"/>
      <c r="CS95" s="126"/>
      <c r="CT95" s="126"/>
      <c r="CU95" s="126"/>
      <c r="CV95" s="99"/>
      <c r="CW95" s="99"/>
      <c r="CX95" s="99"/>
      <c r="CY95" s="100"/>
      <c r="CZ95" s="90" t="s">
        <v>25</v>
      </c>
      <c r="DA95" s="91"/>
      <c r="DB95" s="18"/>
    </row>
    <row r="96" spans="1:106" ht="7.5" customHeight="1">
      <c r="A96" s="15"/>
      <c r="B96" s="123"/>
      <c r="C96" s="123"/>
      <c r="D96" s="123"/>
      <c r="E96" s="123"/>
      <c r="F96" s="123"/>
      <c r="G96" s="123"/>
      <c r="H96" s="123"/>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126"/>
      <c r="AH96" s="126"/>
      <c r="AI96" s="126"/>
      <c r="AJ96" s="126"/>
      <c r="AK96" s="126"/>
      <c r="AL96" s="126"/>
      <c r="AM96" s="126"/>
      <c r="AN96" s="126"/>
      <c r="AO96" s="126"/>
      <c r="AP96" s="126"/>
      <c r="AQ96" s="126"/>
      <c r="AR96" s="126"/>
      <c r="AS96" s="126"/>
      <c r="AT96" s="126"/>
      <c r="AU96" s="99"/>
      <c r="AV96" s="99"/>
      <c r="AW96" s="99"/>
      <c r="AX96" s="100"/>
      <c r="AY96" s="90"/>
      <c r="AZ96" s="91"/>
      <c r="BA96" s="18"/>
      <c r="BB96" s="16"/>
      <c r="BC96" s="123"/>
      <c r="BD96" s="123"/>
      <c r="BE96" s="123"/>
      <c r="BF96" s="123"/>
      <c r="BG96" s="123"/>
      <c r="BH96" s="123"/>
      <c r="BI96" s="123"/>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126"/>
      <c r="CI96" s="126"/>
      <c r="CJ96" s="126"/>
      <c r="CK96" s="126"/>
      <c r="CL96" s="126"/>
      <c r="CM96" s="126"/>
      <c r="CN96" s="126"/>
      <c r="CO96" s="126"/>
      <c r="CP96" s="126"/>
      <c r="CQ96" s="126"/>
      <c r="CR96" s="126"/>
      <c r="CS96" s="126"/>
      <c r="CT96" s="126"/>
      <c r="CU96" s="126"/>
      <c r="CV96" s="99"/>
      <c r="CW96" s="99"/>
      <c r="CX96" s="99"/>
      <c r="CY96" s="100"/>
      <c r="CZ96" s="90"/>
      <c r="DA96" s="91"/>
      <c r="DB96" s="18"/>
    </row>
    <row r="97" spans="1:106" ht="7.5" customHeight="1">
      <c r="A97" s="15"/>
      <c r="B97" s="123"/>
      <c r="C97" s="123"/>
      <c r="D97" s="123"/>
      <c r="E97" s="123"/>
      <c r="F97" s="123"/>
      <c r="G97" s="123"/>
      <c r="H97" s="123"/>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126"/>
      <c r="AH97" s="126"/>
      <c r="AI97" s="126"/>
      <c r="AJ97" s="126"/>
      <c r="AK97" s="126"/>
      <c r="AL97" s="126"/>
      <c r="AM97" s="126"/>
      <c r="AN97" s="126"/>
      <c r="AO97" s="126"/>
      <c r="AP97" s="126"/>
      <c r="AQ97" s="126"/>
      <c r="AR97" s="126"/>
      <c r="AS97" s="126"/>
      <c r="AT97" s="126"/>
      <c r="AU97" s="99"/>
      <c r="AV97" s="99"/>
      <c r="AW97" s="99"/>
      <c r="AX97" s="100"/>
      <c r="AY97" s="90" t="s">
        <v>25</v>
      </c>
      <c r="AZ97" s="91"/>
      <c r="BA97" s="18"/>
      <c r="BB97" s="16"/>
      <c r="BC97" s="123"/>
      <c r="BD97" s="123"/>
      <c r="BE97" s="123"/>
      <c r="BF97" s="123"/>
      <c r="BG97" s="123"/>
      <c r="BH97" s="123"/>
      <c r="BI97" s="123"/>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126"/>
      <c r="CI97" s="126"/>
      <c r="CJ97" s="126"/>
      <c r="CK97" s="126"/>
      <c r="CL97" s="126"/>
      <c r="CM97" s="126"/>
      <c r="CN97" s="126"/>
      <c r="CO97" s="126"/>
      <c r="CP97" s="126"/>
      <c r="CQ97" s="126"/>
      <c r="CR97" s="126"/>
      <c r="CS97" s="126"/>
      <c r="CT97" s="126"/>
      <c r="CU97" s="126"/>
      <c r="CV97" s="99"/>
      <c r="CW97" s="99"/>
      <c r="CX97" s="99"/>
      <c r="CY97" s="100"/>
      <c r="CZ97" s="90" t="s">
        <v>25</v>
      </c>
      <c r="DA97" s="91"/>
      <c r="DB97" s="18"/>
    </row>
    <row r="98" spans="1:106" ht="7.5" customHeight="1">
      <c r="A98" s="15"/>
      <c r="B98" s="123"/>
      <c r="C98" s="123"/>
      <c r="D98" s="123"/>
      <c r="E98" s="123"/>
      <c r="F98" s="123"/>
      <c r="G98" s="123"/>
      <c r="H98" s="123"/>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126"/>
      <c r="AH98" s="126"/>
      <c r="AI98" s="126"/>
      <c r="AJ98" s="126"/>
      <c r="AK98" s="126"/>
      <c r="AL98" s="126"/>
      <c r="AM98" s="126"/>
      <c r="AN98" s="126"/>
      <c r="AO98" s="126"/>
      <c r="AP98" s="126"/>
      <c r="AQ98" s="126"/>
      <c r="AR98" s="126"/>
      <c r="AS98" s="126"/>
      <c r="AT98" s="126"/>
      <c r="AU98" s="99"/>
      <c r="AV98" s="99"/>
      <c r="AW98" s="99"/>
      <c r="AX98" s="100"/>
      <c r="AY98" s="90"/>
      <c r="AZ98" s="91"/>
      <c r="BA98" s="18"/>
      <c r="BB98" s="16"/>
      <c r="BC98" s="123"/>
      <c r="BD98" s="123"/>
      <c r="BE98" s="123"/>
      <c r="BF98" s="123"/>
      <c r="BG98" s="123"/>
      <c r="BH98" s="123"/>
      <c r="BI98" s="123"/>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126"/>
      <c r="CI98" s="126"/>
      <c r="CJ98" s="126"/>
      <c r="CK98" s="126"/>
      <c r="CL98" s="126"/>
      <c r="CM98" s="126"/>
      <c r="CN98" s="126"/>
      <c r="CO98" s="126"/>
      <c r="CP98" s="126"/>
      <c r="CQ98" s="126"/>
      <c r="CR98" s="126"/>
      <c r="CS98" s="126"/>
      <c r="CT98" s="126"/>
      <c r="CU98" s="126"/>
      <c r="CV98" s="99"/>
      <c r="CW98" s="99"/>
      <c r="CX98" s="99"/>
      <c r="CY98" s="100"/>
      <c r="CZ98" s="90"/>
      <c r="DA98" s="91"/>
      <c r="DB98" s="18"/>
    </row>
    <row r="99" spans="1:106" ht="7.5" customHeight="1">
      <c r="A99" s="15"/>
      <c r="B99" s="82" t="s">
        <v>56</v>
      </c>
      <c r="C99" s="82"/>
      <c r="D99" s="82"/>
      <c r="E99" s="82"/>
      <c r="F99" s="82"/>
      <c r="G99" s="82"/>
      <c r="H99" s="82"/>
      <c r="I99" s="105">
        <f>COUNTA(I93:AF98)</f>
        <v>0</v>
      </c>
      <c r="J99" s="105"/>
      <c r="K99" s="105"/>
      <c r="L99" s="106"/>
      <c r="M99" s="90" t="s">
        <v>57</v>
      </c>
      <c r="N99" s="91"/>
      <c r="O99" s="82" t="s">
        <v>58</v>
      </c>
      <c r="P99" s="82"/>
      <c r="Q99" s="82"/>
      <c r="R99" s="82"/>
      <c r="S99" s="82"/>
      <c r="T99" s="82"/>
      <c r="U99" s="105">
        <f>COUNTIF(AG93:AL98,"有")</f>
        <v>0</v>
      </c>
      <c r="V99" s="105"/>
      <c r="W99" s="105"/>
      <c r="X99" s="106"/>
      <c r="Y99" s="90" t="s">
        <v>57</v>
      </c>
      <c r="Z99" s="91"/>
      <c r="AA99" s="82" t="s">
        <v>59</v>
      </c>
      <c r="AB99" s="82"/>
      <c r="AC99" s="82"/>
      <c r="AD99" s="82"/>
      <c r="AE99" s="82"/>
      <c r="AF99" s="82"/>
      <c r="AG99" s="105">
        <f>I99-U99</f>
        <v>0</v>
      </c>
      <c r="AH99" s="105"/>
      <c r="AI99" s="105"/>
      <c r="AJ99" s="106"/>
      <c r="AK99" s="90" t="s">
        <v>57</v>
      </c>
      <c r="AL99" s="91"/>
      <c r="AM99" s="82" t="s">
        <v>60</v>
      </c>
      <c r="AN99" s="82"/>
      <c r="AO99" s="82"/>
      <c r="AP99" s="82"/>
      <c r="AQ99" s="82"/>
      <c r="AR99" s="82"/>
      <c r="AS99" s="82"/>
      <c r="AT99" s="82"/>
      <c r="AU99" s="105">
        <f>SUM(AU93:AX98)</f>
        <v>0</v>
      </c>
      <c r="AV99" s="105"/>
      <c r="AW99" s="105"/>
      <c r="AX99" s="106"/>
      <c r="AY99" s="90" t="s">
        <v>25</v>
      </c>
      <c r="AZ99" s="91"/>
      <c r="BA99" s="18"/>
      <c r="BB99" s="16"/>
      <c r="BC99" s="82" t="s">
        <v>56</v>
      </c>
      <c r="BD99" s="82"/>
      <c r="BE99" s="82"/>
      <c r="BF99" s="82"/>
      <c r="BG99" s="82"/>
      <c r="BH99" s="82"/>
      <c r="BI99" s="82"/>
      <c r="BJ99" s="105">
        <f>COUNTA(BJ93:CG98)</f>
        <v>0</v>
      </c>
      <c r="BK99" s="105"/>
      <c r="BL99" s="105"/>
      <c r="BM99" s="106"/>
      <c r="BN99" s="90" t="s">
        <v>57</v>
      </c>
      <c r="BO99" s="91"/>
      <c r="BP99" s="82" t="s">
        <v>58</v>
      </c>
      <c r="BQ99" s="82"/>
      <c r="BR99" s="82"/>
      <c r="BS99" s="82"/>
      <c r="BT99" s="82"/>
      <c r="BU99" s="82"/>
      <c r="BV99" s="105">
        <f>COUNTIF(CH93:CM98,"有")</f>
        <v>0</v>
      </c>
      <c r="BW99" s="105"/>
      <c r="BX99" s="105"/>
      <c r="BY99" s="106"/>
      <c r="BZ99" s="90" t="s">
        <v>57</v>
      </c>
      <c r="CA99" s="91"/>
      <c r="CB99" s="82" t="s">
        <v>59</v>
      </c>
      <c r="CC99" s="82"/>
      <c r="CD99" s="82"/>
      <c r="CE99" s="82"/>
      <c r="CF99" s="82"/>
      <c r="CG99" s="82"/>
      <c r="CH99" s="105">
        <f>BJ99-BV99</f>
        <v>0</v>
      </c>
      <c r="CI99" s="105"/>
      <c r="CJ99" s="105"/>
      <c r="CK99" s="106"/>
      <c r="CL99" s="90" t="s">
        <v>57</v>
      </c>
      <c r="CM99" s="91"/>
      <c r="CN99" s="82" t="s">
        <v>60</v>
      </c>
      <c r="CO99" s="82"/>
      <c r="CP99" s="82"/>
      <c r="CQ99" s="82"/>
      <c r="CR99" s="82"/>
      <c r="CS99" s="82"/>
      <c r="CT99" s="82"/>
      <c r="CU99" s="82"/>
      <c r="CV99" s="105">
        <f>SUM(CV93:CY98)</f>
        <v>0</v>
      </c>
      <c r="CW99" s="105"/>
      <c r="CX99" s="105"/>
      <c r="CY99" s="106"/>
      <c r="CZ99" s="90" t="s">
        <v>25</v>
      </c>
      <c r="DA99" s="91"/>
      <c r="DB99" s="18"/>
    </row>
    <row r="100" spans="1:106" ht="7.5" customHeight="1">
      <c r="A100" s="15"/>
      <c r="B100" s="82"/>
      <c r="C100" s="82"/>
      <c r="D100" s="82"/>
      <c r="E100" s="82"/>
      <c r="F100" s="82"/>
      <c r="G100" s="82"/>
      <c r="H100" s="82"/>
      <c r="I100" s="105"/>
      <c r="J100" s="105"/>
      <c r="K100" s="105"/>
      <c r="L100" s="106"/>
      <c r="M100" s="90"/>
      <c r="N100" s="91"/>
      <c r="O100" s="82"/>
      <c r="P100" s="82"/>
      <c r="Q100" s="82"/>
      <c r="R100" s="82"/>
      <c r="S100" s="82"/>
      <c r="T100" s="82"/>
      <c r="U100" s="105"/>
      <c r="V100" s="105"/>
      <c r="W100" s="105"/>
      <c r="X100" s="106"/>
      <c r="Y100" s="90"/>
      <c r="Z100" s="91"/>
      <c r="AA100" s="82"/>
      <c r="AB100" s="82"/>
      <c r="AC100" s="82"/>
      <c r="AD100" s="82"/>
      <c r="AE100" s="82"/>
      <c r="AF100" s="82"/>
      <c r="AG100" s="105"/>
      <c r="AH100" s="105"/>
      <c r="AI100" s="105"/>
      <c r="AJ100" s="106"/>
      <c r="AK100" s="90"/>
      <c r="AL100" s="91"/>
      <c r="AM100" s="82"/>
      <c r="AN100" s="82"/>
      <c r="AO100" s="82"/>
      <c r="AP100" s="82"/>
      <c r="AQ100" s="82"/>
      <c r="AR100" s="82"/>
      <c r="AS100" s="82"/>
      <c r="AT100" s="82"/>
      <c r="AU100" s="105"/>
      <c r="AV100" s="105"/>
      <c r="AW100" s="105"/>
      <c r="AX100" s="106"/>
      <c r="AY100" s="90"/>
      <c r="AZ100" s="91"/>
      <c r="BA100" s="18"/>
      <c r="BB100" s="16"/>
      <c r="BC100" s="82"/>
      <c r="BD100" s="82"/>
      <c r="BE100" s="82"/>
      <c r="BF100" s="82"/>
      <c r="BG100" s="82"/>
      <c r="BH100" s="82"/>
      <c r="BI100" s="82"/>
      <c r="BJ100" s="105"/>
      <c r="BK100" s="105"/>
      <c r="BL100" s="105"/>
      <c r="BM100" s="106"/>
      <c r="BN100" s="90"/>
      <c r="BO100" s="91"/>
      <c r="BP100" s="82"/>
      <c r="BQ100" s="82"/>
      <c r="BR100" s="82"/>
      <c r="BS100" s="82"/>
      <c r="BT100" s="82"/>
      <c r="BU100" s="82"/>
      <c r="BV100" s="105"/>
      <c r="BW100" s="105"/>
      <c r="BX100" s="105"/>
      <c r="BY100" s="106"/>
      <c r="BZ100" s="90"/>
      <c r="CA100" s="91"/>
      <c r="CB100" s="82"/>
      <c r="CC100" s="82"/>
      <c r="CD100" s="82"/>
      <c r="CE100" s="82"/>
      <c r="CF100" s="82"/>
      <c r="CG100" s="82"/>
      <c r="CH100" s="105"/>
      <c r="CI100" s="105"/>
      <c r="CJ100" s="105"/>
      <c r="CK100" s="106"/>
      <c r="CL100" s="90"/>
      <c r="CM100" s="91"/>
      <c r="CN100" s="82"/>
      <c r="CO100" s="82"/>
      <c r="CP100" s="82"/>
      <c r="CQ100" s="82"/>
      <c r="CR100" s="82"/>
      <c r="CS100" s="82"/>
      <c r="CT100" s="82"/>
      <c r="CU100" s="82"/>
      <c r="CV100" s="105"/>
      <c r="CW100" s="105"/>
      <c r="CX100" s="105"/>
      <c r="CY100" s="106"/>
      <c r="CZ100" s="90"/>
      <c r="DA100" s="91"/>
      <c r="DB100" s="18"/>
    </row>
    <row r="101" spans="1:106" ht="6.75" customHeight="1">
      <c r="A101" s="15"/>
      <c r="B101" s="135" t="s">
        <v>66</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5"/>
      <c r="AU101" s="135"/>
      <c r="AV101" s="135"/>
      <c r="AW101" s="135"/>
      <c r="AX101" s="135"/>
      <c r="AY101" s="135"/>
      <c r="AZ101" s="135"/>
      <c r="BA101" s="18"/>
      <c r="BB101" s="16"/>
      <c r="BC101" s="135" t="s">
        <v>66</v>
      </c>
      <c r="BD101" s="135"/>
      <c r="BE101" s="135"/>
      <c r="BF101" s="135"/>
      <c r="BG101" s="135"/>
      <c r="BH101" s="135"/>
      <c r="BI101" s="135"/>
      <c r="BJ101" s="135"/>
      <c r="BK101" s="135"/>
      <c r="BL101" s="135"/>
      <c r="BM101" s="135"/>
      <c r="BN101" s="135"/>
      <c r="BO101" s="135"/>
      <c r="BP101" s="135"/>
      <c r="BQ101" s="135"/>
      <c r="BR101" s="135"/>
      <c r="BS101" s="135"/>
      <c r="BT101" s="135"/>
      <c r="BU101" s="135"/>
      <c r="BV101" s="135"/>
      <c r="BW101" s="135"/>
      <c r="BX101" s="135"/>
      <c r="BY101" s="135"/>
      <c r="BZ101" s="135"/>
      <c r="CA101" s="135"/>
      <c r="CB101" s="135"/>
      <c r="CC101" s="135"/>
      <c r="CD101" s="135"/>
      <c r="CE101" s="135"/>
      <c r="CF101" s="135"/>
      <c r="CG101" s="135"/>
      <c r="CH101" s="135"/>
      <c r="CI101" s="135"/>
      <c r="CJ101" s="135"/>
      <c r="CK101" s="135"/>
      <c r="CL101" s="135"/>
      <c r="CM101" s="135"/>
      <c r="CN101" s="135"/>
      <c r="CO101" s="135"/>
      <c r="CP101" s="135"/>
      <c r="CQ101" s="135"/>
      <c r="CR101" s="135"/>
      <c r="CS101" s="135"/>
      <c r="CT101" s="135"/>
      <c r="CU101" s="135"/>
      <c r="CV101" s="135"/>
      <c r="CW101" s="135"/>
      <c r="CX101" s="135"/>
      <c r="CY101" s="135"/>
      <c r="CZ101" s="135"/>
      <c r="DA101" s="135"/>
      <c r="DB101" s="18"/>
    </row>
    <row r="102" spans="1:106" ht="6.75" customHeight="1">
      <c r="A102" s="1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5"/>
      <c r="AK102" s="135"/>
      <c r="AL102" s="135"/>
      <c r="AM102" s="135"/>
      <c r="AN102" s="135"/>
      <c r="AO102" s="135"/>
      <c r="AP102" s="135"/>
      <c r="AQ102" s="135"/>
      <c r="AR102" s="135"/>
      <c r="AS102" s="135"/>
      <c r="AT102" s="135"/>
      <c r="AU102" s="135"/>
      <c r="AV102" s="135"/>
      <c r="AW102" s="135"/>
      <c r="AX102" s="135"/>
      <c r="AY102" s="135"/>
      <c r="AZ102" s="135"/>
      <c r="BA102" s="18"/>
      <c r="BB102" s="16"/>
      <c r="BC102" s="135"/>
      <c r="BD102" s="135"/>
      <c r="BE102" s="135"/>
      <c r="BF102" s="135"/>
      <c r="BG102" s="135"/>
      <c r="BH102" s="135"/>
      <c r="BI102" s="135"/>
      <c r="BJ102" s="135"/>
      <c r="BK102" s="135"/>
      <c r="BL102" s="135"/>
      <c r="BM102" s="135"/>
      <c r="BN102" s="135"/>
      <c r="BO102" s="135"/>
      <c r="BP102" s="135"/>
      <c r="BQ102" s="135"/>
      <c r="BR102" s="135"/>
      <c r="BS102" s="135"/>
      <c r="BT102" s="135"/>
      <c r="BU102" s="135"/>
      <c r="BV102" s="135"/>
      <c r="BW102" s="135"/>
      <c r="BX102" s="135"/>
      <c r="BY102" s="135"/>
      <c r="BZ102" s="135"/>
      <c r="CA102" s="135"/>
      <c r="CB102" s="135"/>
      <c r="CC102" s="135"/>
      <c r="CD102" s="135"/>
      <c r="CE102" s="135"/>
      <c r="CF102" s="135"/>
      <c r="CG102" s="135"/>
      <c r="CH102" s="135"/>
      <c r="CI102" s="135"/>
      <c r="CJ102" s="135"/>
      <c r="CK102" s="135"/>
      <c r="CL102" s="135"/>
      <c r="CM102" s="135"/>
      <c r="CN102" s="135"/>
      <c r="CO102" s="135"/>
      <c r="CP102" s="135"/>
      <c r="CQ102" s="135"/>
      <c r="CR102" s="135"/>
      <c r="CS102" s="135"/>
      <c r="CT102" s="135"/>
      <c r="CU102" s="135"/>
      <c r="CV102" s="135"/>
      <c r="CW102" s="135"/>
      <c r="CX102" s="135"/>
      <c r="CY102" s="135"/>
      <c r="CZ102" s="135"/>
      <c r="DA102" s="135"/>
      <c r="DB102" s="18"/>
    </row>
    <row r="103" spans="1:106" ht="6.75" customHeight="1">
      <c r="A103" s="15"/>
      <c r="B103" s="135" t="s">
        <v>67</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135"/>
      <c r="AX103" s="135"/>
      <c r="AY103" s="135"/>
      <c r="AZ103" s="135"/>
      <c r="BA103" s="18"/>
      <c r="BB103" s="16"/>
      <c r="BC103" s="135" t="s">
        <v>67</v>
      </c>
      <c r="BD103" s="135"/>
      <c r="BE103" s="135"/>
      <c r="BF103" s="135"/>
      <c r="BG103" s="135"/>
      <c r="BH103" s="135"/>
      <c r="BI103" s="135"/>
      <c r="BJ103" s="135"/>
      <c r="BK103" s="135"/>
      <c r="BL103" s="135"/>
      <c r="BM103" s="135"/>
      <c r="BN103" s="135"/>
      <c r="BO103" s="135"/>
      <c r="BP103" s="135"/>
      <c r="BQ103" s="135"/>
      <c r="BR103" s="135"/>
      <c r="BS103" s="135"/>
      <c r="BT103" s="135"/>
      <c r="BU103" s="135"/>
      <c r="BV103" s="135"/>
      <c r="BW103" s="135"/>
      <c r="BX103" s="135"/>
      <c r="BY103" s="135"/>
      <c r="BZ103" s="135"/>
      <c r="CA103" s="135"/>
      <c r="CB103" s="135"/>
      <c r="CC103" s="135"/>
      <c r="CD103" s="135"/>
      <c r="CE103" s="135"/>
      <c r="CF103" s="135"/>
      <c r="CG103" s="135"/>
      <c r="CH103" s="135"/>
      <c r="CI103" s="135"/>
      <c r="CJ103" s="135"/>
      <c r="CK103" s="135"/>
      <c r="CL103" s="135"/>
      <c r="CM103" s="135"/>
      <c r="CN103" s="135"/>
      <c r="CO103" s="135"/>
      <c r="CP103" s="135"/>
      <c r="CQ103" s="135"/>
      <c r="CR103" s="135"/>
      <c r="CS103" s="135"/>
      <c r="CT103" s="135"/>
      <c r="CU103" s="135"/>
      <c r="CV103" s="135"/>
      <c r="CW103" s="135"/>
      <c r="CX103" s="135"/>
      <c r="CY103" s="135"/>
      <c r="CZ103" s="135"/>
      <c r="DA103" s="135"/>
      <c r="DB103" s="18"/>
    </row>
    <row r="104" spans="1:106" ht="6.75" customHeight="1">
      <c r="A104" s="1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c r="AL104" s="135"/>
      <c r="AM104" s="135"/>
      <c r="AN104" s="135"/>
      <c r="AO104" s="135"/>
      <c r="AP104" s="135"/>
      <c r="AQ104" s="135"/>
      <c r="AR104" s="135"/>
      <c r="AS104" s="135"/>
      <c r="AT104" s="135"/>
      <c r="AU104" s="135"/>
      <c r="AV104" s="135"/>
      <c r="AW104" s="135"/>
      <c r="AX104" s="135"/>
      <c r="AY104" s="135"/>
      <c r="AZ104" s="135"/>
      <c r="BA104" s="18"/>
      <c r="BB104" s="16"/>
      <c r="BC104" s="135"/>
      <c r="BD104" s="135"/>
      <c r="BE104" s="135"/>
      <c r="BF104" s="135"/>
      <c r="BG104" s="135"/>
      <c r="BH104" s="135"/>
      <c r="BI104" s="135"/>
      <c r="BJ104" s="135"/>
      <c r="BK104" s="135"/>
      <c r="BL104" s="135"/>
      <c r="BM104" s="135"/>
      <c r="BN104" s="135"/>
      <c r="BO104" s="135"/>
      <c r="BP104" s="135"/>
      <c r="BQ104" s="135"/>
      <c r="BR104" s="135"/>
      <c r="BS104" s="135"/>
      <c r="BT104" s="135"/>
      <c r="BU104" s="135"/>
      <c r="BV104" s="135"/>
      <c r="BW104" s="135"/>
      <c r="BX104" s="135"/>
      <c r="BY104" s="135"/>
      <c r="BZ104" s="135"/>
      <c r="CA104" s="135"/>
      <c r="CB104" s="135"/>
      <c r="CC104" s="135"/>
      <c r="CD104" s="135"/>
      <c r="CE104" s="135"/>
      <c r="CF104" s="135"/>
      <c r="CG104" s="135"/>
      <c r="CH104" s="135"/>
      <c r="CI104" s="135"/>
      <c r="CJ104" s="135"/>
      <c r="CK104" s="135"/>
      <c r="CL104" s="135"/>
      <c r="CM104" s="135"/>
      <c r="CN104" s="135"/>
      <c r="CO104" s="135"/>
      <c r="CP104" s="135"/>
      <c r="CQ104" s="135"/>
      <c r="CR104" s="135"/>
      <c r="CS104" s="135"/>
      <c r="CT104" s="135"/>
      <c r="CU104" s="135"/>
      <c r="CV104" s="135"/>
      <c r="CW104" s="135"/>
      <c r="CX104" s="135"/>
      <c r="CY104" s="135"/>
      <c r="CZ104" s="135"/>
      <c r="DA104" s="135"/>
      <c r="DB104" s="18"/>
    </row>
    <row r="105" spans="1:106" ht="7.5" customHeight="1">
      <c r="A105" s="15"/>
      <c r="B105" s="72" t="s">
        <v>68</v>
      </c>
      <c r="C105" s="72"/>
      <c r="D105" s="72"/>
      <c r="E105" s="72"/>
      <c r="F105" s="72"/>
      <c r="G105" s="72"/>
      <c r="H105" s="72"/>
      <c r="I105" s="72"/>
      <c r="J105" s="72"/>
      <c r="K105" s="72"/>
      <c r="L105" s="72"/>
      <c r="M105" s="72"/>
      <c r="N105" s="72"/>
      <c r="O105" s="72"/>
      <c r="P105" s="72"/>
      <c r="Q105" s="72"/>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8"/>
      <c r="BB105" s="16"/>
      <c r="BC105" s="72" t="s">
        <v>68</v>
      </c>
      <c r="BD105" s="72"/>
      <c r="BE105" s="72"/>
      <c r="BF105" s="72"/>
      <c r="BG105" s="72"/>
      <c r="BH105" s="72"/>
      <c r="BI105" s="72"/>
      <c r="BJ105" s="72"/>
      <c r="BK105" s="72"/>
      <c r="BL105" s="72"/>
      <c r="BM105" s="72"/>
      <c r="BN105" s="72"/>
      <c r="BO105" s="72"/>
      <c r="BP105" s="72"/>
      <c r="BQ105" s="72"/>
      <c r="BR105" s="72"/>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8"/>
    </row>
    <row r="106" spans="1:106" ht="7.5" customHeight="1">
      <c r="A106" s="15"/>
      <c r="B106" s="138"/>
      <c r="C106" s="138"/>
      <c r="D106" s="138"/>
      <c r="E106" s="138"/>
      <c r="F106" s="138"/>
      <c r="G106" s="138"/>
      <c r="H106" s="138"/>
      <c r="I106" s="138"/>
      <c r="J106" s="138"/>
      <c r="K106" s="138"/>
      <c r="L106" s="138"/>
      <c r="M106" s="138"/>
      <c r="N106" s="138"/>
      <c r="O106" s="138"/>
      <c r="P106" s="138"/>
      <c r="Q106" s="138"/>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8"/>
      <c r="BB106" s="16"/>
      <c r="BC106" s="138"/>
      <c r="BD106" s="138"/>
      <c r="BE106" s="138"/>
      <c r="BF106" s="138"/>
      <c r="BG106" s="138"/>
      <c r="BH106" s="138"/>
      <c r="BI106" s="138"/>
      <c r="BJ106" s="138"/>
      <c r="BK106" s="138"/>
      <c r="BL106" s="138"/>
      <c r="BM106" s="138"/>
      <c r="BN106" s="138"/>
      <c r="BO106" s="138"/>
      <c r="BP106" s="138"/>
      <c r="BQ106" s="138"/>
      <c r="BR106" s="138"/>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8"/>
    </row>
    <row r="107" spans="1:106" ht="7.5" customHeight="1">
      <c r="A107" s="15"/>
      <c r="B107" s="82" t="s">
        <v>39</v>
      </c>
      <c r="C107" s="82"/>
      <c r="D107" s="82"/>
      <c r="E107" s="82"/>
      <c r="F107" s="82"/>
      <c r="G107" s="82"/>
      <c r="H107" s="82"/>
      <c r="I107" s="125" t="s">
        <v>69</v>
      </c>
      <c r="J107" s="125"/>
      <c r="K107" s="125"/>
      <c r="L107" s="125"/>
      <c r="M107" s="125"/>
      <c r="N107" s="125"/>
      <c r="O107" s="125"/>
      <c r="P107" s="125"/>
      <c r="Q107" s="125"/>
      <c r="R107" s="125"/>
      <c r="S107" s="125"/>
      <c r="T107" s="125"/>
      <c r="U107" s="125"/>
      <c r="V107" s="125"/>
      <c r="W107" s="125"/>
      <c r="X107" s="125"/>
      <c r="Y107" s="82" t="s">
        <v>70</v>
      </c>
      <c r="Z107" s="82"/>
      <c r="AA107" s="82"/>
      <c r="AB107" s="82"/>
      <c r="AC107" s="82"/>
      <c r="AD107" s="82"/>
      <c r="AE107" s="82"/>
      <c r="AF107" s="82"/>
      <c r="AG107" s="82"/>
      <c r="AH107" s="82"/>
      <c r="AI107" s="82"/>
      <c r="AJ107" s="82"/>
      <c r="AK107" s="82"/>
      <c r="AL107" s="82"/>
      <c r="AM107" s="82" t="s">
        <v>54</v>
      </c>
      <c r="AN107" s="82"/>
      <c r="AO107" s="82"/>
      <c r="AP107" s="82"/>
      <c r="AQ107" s="82"/>
      <c r="AR107" s="82"/>
      <c r="AS107" s="82"/>
      <c r="AT107" s="82"/>
      <c r="AU107" s="82" t="s">
        <v>55</v>
      </c>
      <c r="AV107" s="82"/>
      <c r="AW107" s="82"/>
      <c r="AX107" s="82"/>
      <c r="AY107" s="82"/>
      <c r="AZ107" s="82"/>
      <c r="BA107" s="18"/>
      <c r="BB107" s="16"/>
      <c r="BC107" s="82" t="s">
        <v>39</v>
      </c>
      <c r="BD107" s="82"/>
      <c r="BE107" s="82"/>
      <c r="BF107" s="82"/>
      <c r="BG107" s="82"/>
      <c r="BH107" s="82"/>
      <c r="BI107" s="82"/>
      <c r="BJ107" s="125" t="s">
        <v>69</v>
      </c>
      <c r="BK107" s="125"/>
      <c r="BL107" s="125"/>
      <c r="BM107" s="125"/>
      <c r="BN107" s="125"/>
      <c r="BO107" s="125"/>
      <c r="BP107" s="125"/>
      <c r="BQ107" s="125"/>
      <c r="BR107" s="125"/>
      <c r="BS107" s="125"/>
      <c r="BT107" s="125"/>
      <c r="BU107" s="125"/>
      <c r="BV107" s="125"/>
      <c r="BW107" s="125"/>
      <c r="BX107" s="125"/>
      <c r="BY107" s="125"/>
      <c r="BZ107" s="82" t="s">
        <v>70</v>
      </c>
      <c r="CA107" s="82"/>
      <c r="CB107" s="82"/>
      <c r="CC107" s="82"/>
      <c r="CD107" s="82"/>
      <c r="CE107" s="82"/>
      <c r="CF107" s="82"/>
      <c r="CG107" s="82"/>
      <c r="CH107" s="82"/>
      <c r="CI107" s="82"/>
      <c r="CJ107" s="82"/>
      <c r="CK107" s="82"/>
      <c r="CL107" s="82"/>
      <c r="CM107" s="82"/>
      <c r="CN107" s="82" t="s">
        <v>54</v>
      </c>
      <c r="CO107" s="82"/>
      <c r="CP107" s="82"/>
      <c r="CQ107" s="82"/>
      <c r="CR107" s="82"/>
      <c r="CS107" s="82"/>
      <c r="CT107" s="82"/>
      <c r="CU107" s="82"/>
      <c r="CV107" s="82" t="s">
        <v>55</v>
      </c>
      <c r="CW107" s="82"/>
      <c r="CX107" s="82"/>
      <c r="CY107" s="82"/>
      <c r="CZ107" s="82"/>
      <c r="DA107" s="82"/>
      <c r="DB107" s="18"/>
    </row>
    <row r="108" spans="1:106" ht="7.5" customHeight="1">
      <c r="A108" s="15"/>
      <c r="B108" s="82"/>
      <c r="C108" s="82"/>
      <c r="D108" s="82"/>
      <c r="E108" s="82"/>
      <c r="F108" s="82"/>
      <c r="G108" s="82"/>
      <c r="H108" s="82"/>
      <c r="I108" s="125"/>
      <c r="J108" s="125"/>
      <c r="K108" s="125"/>
      <c r="L108" s="125"/>
      <c r="M108" s="125"/>
      <c r="N108" s="125"/>
      <c r="O108" s="125"/>
      <c r="P108" s="125"/>
      <c r="Q108" s="125"/>
      <c r="R108" s="125"/>
      <c r="S108" s="125"/>
      <c r="T108" s="125"/>
      <c r="U108" s="125"/>
      <c r="V108" s="125"/>
      <c r="W108" s="125"/>
      <c r="X108" s="125"/>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18"/>
      <c r="BB108" s="16"/>
      <c r="BC108" s="82"/>
      <c r="BD108" s="82"/>
      <c r="BE108" s="82"/>
      <c r="BF108" s="82"/>
      <c r="BG108" s="82"/>
      <c r="BH108" s="82"/>
      <c r="BI108" s="82"/>
      <c r="BJ108" s="125"/>
      <c r="BK108" s="125"/>
      <c r="BL108" s="125"/>
      <c r="BM108" s="125"/>
      <c r="BN108" s="125"/>
      <c r="BO108" s="125"/>
      <c r="BP108" s="125"/>
      <c r="BQ108" s="125"/>
      <c r="BR108" s="125"/>
      <c r="BS108" s="125"/>
      <c r="BT108" s="125"/>
      <c r="BU108" s="125"/>
      <c r="BV108" s="125"/>
      <c r="BW108" s="125"/>
      <c r="BX108" s="125"/>
      <c r="BY108" s="125"/>
      <c r="BZ108" s="82"/>
      <c r="CA108" s="82"/>
      <c r="CB108" s="82"/>
      <c r="CC108" s="82"/>
      <c r="CD108" s="82"/>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18"/>
    </row>
    <row r="109" spans="1:106" ht="7.5" customHeight="1">
      <c r="A109" s="15"/>
      <c r="B109" s="82"/>
      <c r="C109" s="82"/>
      <c r="D109" s="82"/>
      <c r="E109" s="82"/>
      <c r="F109" s="82"/>
      <c r="G109" s="82"/>
      <c r="H109" s="82"/>
      <c r="I109" s="125"/>
      <c r="J109" s="125"/>
      <c r="K109" s="125"/>
      <c r="L109" s="125"/>
      <c r="M109" s="125"/>
      <c r="N109" s="125"/>
      <c r="O109" s="125"/>
      <c r="P109" s="125"/>
      <c r="Q109" s="125"/>
      <c r="R109" s="125"/>
      <c r="S109" s="125"/>
      <c r="T109" s="125"/>
      <c r="U109" s="125"/>
      <c r="V109" s="125"/>
      <c r="W109" s="125"/>
      <c r="X109" s="125"/>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18"/>
      <c r="BB109" s="16"/>
      <c r="BC109" s="82"/>
      <c r="BD109" s="82"/>
      <c r="BE109" s="82"/>
      <c r="BF109" s="82"/>
      <c r="BG109" s="82"/>
      <c r="BH109" s="82"/>
      <c r="BI109" s="82"/>
      <c r="BJ109" s="125"/>
      <c r="BK109" s="125"/>
      <c r="BL109" s="125"/>
      <c r="BM109" s="125"/>
      <c r="BN109" s="125"/>
      <c r="BO109" s="125"/>
      <c r="BP109" s="125"/>
      <c r="BQ109" s="125"/>
      <c r="BR109" s="125"/>
      <c r="BS109" s="125"/>
      <c r="BT109" s="125"/>
      <c r="BU109" s="125"/>
      <c r="BV109" s="125"/>
      <c r="BW109" s="125"/>
      <c r="BX109" s="125"/>
      <c r="BY109" s="125"/>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18"/>
    </row>
    <row r="110" spans="1:106" ht="7.5" customHeight="1">
      <c r="A110" s="15"/>
      <c r="B110" s="82"/>
      <c r="C110" s="82"/>
      <c r="D110" s="82"/>
      <c r="E110" s="82"/>
      <c r="F110" s="82"/>
      <c r="G110" s="82"/>
      <c r="H110" s="82"/>
      <c r="I110" s="139" t="s">
        <v>71</v>
      </c>
      <c r="J110" s="139"/>
      <c r="K110" s="139"/>
      <c r="L110" s="139"/>
      <c r="M110" s="139" t="s">
        <v>72</v>
      </c>
      <c r="N110" s="139"/>
      <c r="O110" s="139"/>
      <c r="P110" s="139"/>
      <c r="Q110" s="125" t="s">
        <v>73</v>
      </c>
      <c r="R110" s="125"/>
      <c r="S110" s="125"/>
      <c r="T110" s="125"/>
      <c r="U110" s="140" t="s">
        <v>74</v>
      </c>
      <c r="V110" s="140"/>
      <c r="W110" s="140"/>
      <c r="X110" s="140"/>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18"/>
      <c r="BB110" s="16"/>
      <c r="BC110" s="82"/>
      <c r="BD110" s="82"/>
      <c r="BE110" s="82"/>
      <c r="BF110" s="82"/>
      <c r="BG110" s="82"/>
      <c r="BH110" s="82"/>
      <c r="BI110" s="82"/>
      <c r="BJ110" s="139" t="s">
        <v>71</v>
      </c>
      <c r="BK110" s="139"/>
      <c r="BL110" s="139"/>
      <c r="BM110" s="139"/>
      <c r="BN110" s="139" t="s">
        <v>72</v>
      </c>
      <c r="BO110" s="139"/>
      <c r="BP110" s="139"/>
      <c r="BQ110" s="139"/>
      <c r="BR110" s="125" t="s">
        <v>73</v>
      </c>
      <c r="BS110" s="125"/>
      <c r="BT110" s="125"/>
      <c r="BU110" s="125"/>
      <c r="BV110" s="140" t="s">
        <v>74</v>
      </c>
      <c r="BW110" s="140"/>
      <c r="BX110" s="140"/>
      <c r="BY110" s="140"/>
      <c r="BZ110" s="82"/>
      <c r="CA110" s="82"/>
      <c r="CB110" s="82"/>
      <c r="CC110" s="82"/>
      <c r="CD110" s="82"/>
      <c r="CE110" s="82"/>
      <c r="CF110" s="82"/>
      <c r="CG110" s="82"/>
      <c r="CH110" s="82"/>
      <c r="CI110" s="82"/>
      <c r="CJ110" s="82"/>
      <c r="CK110" s="82"/>
      <c r="CL110" s="82"/>
      <c r="CM110" s="82"/>
      <c r="CN110" s="82"/>
      <c r="CO110" s="82"/>
      <c r="CP110" s="82"/>
      <c r="CQ110" s="82"/>
      <c r="CR110" s="82"/>
      <c r="CS110" s="82"/>
      <c r="CT110" s="82"/>
      <c r="CU110" s="82"/>
      <c r="CV110" s="82"/>
      <c r="CW110" s="82"/>
      <c r="CX110" s="82"/>
      <c r="CY110" s="82"/>
      <c r="CZ110" s="82"/>
      <c r="DA110" s="82"/>
      <c r="DB110" s="18"/>
    </row>
    <row r="111" spans="1:106" ht="7.5" customHeight="1">
      <c r="A111" s="15"/>
      <c r="B111" s="82"/>
      <c r="C111" s="82"/>
      <c r="D111" s="82"/>
      <c r="E111" s="82"/>
      <c r="F111" s="82"/>
      <c r="G111" s="82"/>
      <c r="H111" s="82"/>
      <c r="I111" s="139"/>
      <c r="J111" s="139"/>
      <c r="K111" s="139"/>
      <c r="L111" s="139"/>
      <c r="M111" s="139"/>
      <c r="N111" s="139"/>
      <c r="O111" s="139"/>
      <c r="P111" s="139"/>
      <c r="Q111" s="125"/>
      <c r="R111" s="125"/>
      <c r="S111" s="125"/>
      <c r="T111" s="125"/>
      <c r="U111" s="140"/>
      <c r="V111" s="140"/>
      <c r="W111" s="140"/>
      <c r="X111" s="140"/>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18"/>
      <c r="BB111" s="16"/>
      <c r="BC111" s="82"/>
      <c r="BD111" s="82"/>
      <c r="BE111" s="82"/>
      <c r="BF111" s="82"/>
      <c r="BG111" s="82"/>
      <c r="BH111" s="82"/>
      <c r="BI111" s="82"/>
      <c r="BJ111" s="139"/>
      <c r="BK111" s="139"/>
      <c r="BL111" s="139"/>
      <c r="BM111" s="139"/>
      <c r="BN111" s="139"/>
      <c r="BO111" s="139"/>
      <c r="BP111" s="139"/>
      <c r="BQ111" s="139"/>
      <c r="BR111" s="125"/>
      <c r="BS111" s="125"/>
      <c r="BT111" s="125"/>
      <c r="BU111" s="125"/>
      <c r="BV111" s="140"/>
      <c r="BW111" s="140"/>
      <c r="BX111" s="140"/>
      <c r="BY111" s="140"/>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18"/>
    </row>
    <row r="112" spans="1:106" ht="7.5" customHeight="1">
      <c r="A112" s="15"/>
      <c r="B112" s="82"/>
      <c r="C112" s="82"/>
      <c r="D112" s="82"/>
      <c r="E112" s="82"/>
      <c r="F112" s="82"/>
      <c r="G112" s="82"/>
      <c r="H112" s="82"/>
      <c r="I112" s="139"/>
      <c r="J112" s="139"/>
      <c r="K112" s="139"/>
      <c r="L112" s="139"/>
      <c r="M112" s="139"/>
      <c r="N112" s="139"/>
      <c r="O112" s="139"/>
      <c r="P112" s="139"/>
      <c r="Q112" s="125"/>
      <c r="R112" s="125"/>
      <c r="S112" s="125"/>
      <c r="T112" s="125"/>
      <c r="U112" s="140"/>
      <c r="V112" s="140"/>
      <c r="W112" s="140"/>
      <c r="X112" s="140"/>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18"/>
      <c r="BB112" s="16"/>
      <c r="BC112" s="82"/>
      <c r="BD112" s="82"/>
      <c r="BE112" s="82"/>
      <c r="BF112" s="82"/>
      <c r="BG112" s="82"/>
      <c r="BH112" s="82"/>
      <c r="BI112" s="82"/>
      <c r="BJ112" s="139"/>
      <c r="BK112" s="139"/>
      <c r="BL112" s="139"/>
      <c r="BM112" s="139"/>
      <c r="BN112" s="139"/>
      <c r="BO112" s="139"/>
      <c r="BP112" s="139"/>
      <c r="BQ112" s="139"/>
      <c r="BR112" s="125"/>
      <c r="BS112" s="125"/>
      <c r="BT112" s="125"/>
      <c r="BU112" s="125"/>
      <c r="BV112" s="140"/>
      <c r="BW112" s="140"/>
      <c r="BX112" s="140"/>
      <c r="BY112" s="140"/>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18"/>
    </row>
    <row r="113" spans="1:106" ht="7.5" customHeight="1">
      <c r="A113" s="15"/>
      <c r="B113" s="82"/>
      <c r="C113" s="82"/>
      <c r="D113" s="82"/>
      <c r="E113" s="82"/>
      <c r="F113" s="82"/>
      <c r="G113" s="82"/>
      <c r="H113" s="82"/>
      <c r="I113" s="139"/>
      <c r="J113" s="139"/>
      <c r="K113" s="139"/>
      <c r="L113" s="139"/>
      <c r="M113" s="139"/>
      <c r="N113" s="139"/>
      <c r="O113" s="139"/>
      <c r="P113" s="139"/>
      <c r="Q113" s="125"/>
      <c r="R113" s="125"/>
      <c r="S113" s="125"/>
      <c r="T113" s="125"/>
      <c r="U113" s="140"/>
      <c r="V113" s="140"/>
      <c r="W113" s="140"/>
      <c r="X113" s="140"/>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18"/>
      <c r="BB113" s="16"/>
      <c r="BC113" s="82"/>
      <c r="BD113" s="82"/>
      <c r="BE113" s="82"/>
      <c r="BF113" s="82"/>
      <c r="BG113" s="82"/>
      <c r="BH113" s="82"/>
      <c r="BI113" s="82"/>
      <c r="BJ113" s="139"/>
      <c r="BK113" s="139"/>
      <c r="BL113" s="139"/>
      <c r="BM113" s="139"/>
      <c r="BN113" s="139"/>
      <c r="BO113" s="139"/>
      <c r="BP113" s="139"/>
      <c r="BQ113" s="139"/>
      <c r="BR113" s="125"/>
      <c r="BS113" s="125"/>
      <c r="BT113" s="125"/>
      <c r="BU113" s="125"/>
      <c r="BV113" s="140"/>
      <c r="BW113" s="140"/>
      <c r="BX113" s="140"/>
      <c r="BY113" s="140"/>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18"/>
    </row>
    <row r="114" spans="1:106" ht="7.5" customHeight="1">
      <c r="A114" s="15"/>
      <c r="B114" s="82"/>
      <c r="C114" s="82"/>
      <c r="D114" s="82"/>
      <c r="E114" s="82"/>
      <c r="F114" s="82"/>
      <c r="G114" s="82"/>
      <c r="H114" s="82"/>
      <c r="I114" s="139"/>
      <c r="J114" s="139"/>
      <c r="K114" s="139"/>
      <c r="L114" s="139"/>
      <c r="M114" s="139"/>
      <c r="N114" s="139"/>
      <c r="O114" s="139"/>
      <c r="P114" s="139"/>
      <c r="Q114" s="125"/>
      <c r="R114" s="125"/>
      <c r="S114" s="125"/>
      <c r="T114" s="125"/>
      <c r="U114" s="140"/>
      <c r="V114" s="140"/>
      <c r="W114" s="140"/>
      <c r="X114" s="140"/>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18"/>
      <c r="BB114" s="16"/>
      <c r="BC114" s="82"/>
      <c r="BD114" s="82"/>
      <c r="BE114" s="82"/>
      <c r="BF114" s="82"/>
      <c r="BG114" s="82"/>
      <c r="BH114" s="82"/>
      <c r="BI114" s="82"/>
      <c r="BJ114" s="139"/>
      <c r="BK114" s="139"/>
      <c r="BL114" s="139"/>
      <c r="BM114" s="139"/>
      <c r="BN114" s="139"/>
      <c r="BO114" s="139"/>
      <c r="BP114" s="139"/>
      <c r="BQ114" s="139"/>
      <c r="BR114" s="125"/>
      <c r="BS114" s="125"/>
      <c r="BT114" s="125"/>
      <c r="BU114" s="125"/>
      <c r="BV114" s="140"/>
      <c r="BW114" s="140"/>
      <c r="BX114" s="140"/>
      <c r="BY114" s="140"/>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18"/>
    </row>
    <row r="115" spans="1:106" ht="7.5" customHeight="1">
      <c r="A115" s="15"/>
      <c r="B115" s="82"/>
      <c r="C115" s="82"/>
      <c r="D115" s="82"/>
      <c r="E115" s="82"/>
      <c r="F115" s="82"/>
      <c r="G115" s="82"/>
      <c r="H115" s="82"/>
      <c r="I115" s="139"/>
      <c r="J115" s="139"/>
      <c r="K115" s="139"/>
      <c r="L115" s="139"/>
      <c r="M115" s="139"/>
      <c r="N115" s="139"/>
      <c r="O115" s="139"/>
      <c r="P115" s="139"/>
      <c r="Q115" s="125"/>
      <c r="R115" s="125"/>
      <c r="S115" s="125"/>
      <c r="T115" s="125"/>
      <c r="U115" s="140"/>
      <c r="V115" s="140"/>
      <c r="W115" s="140"/>
      <c r="X115" s="140"/>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18"/>
      <c r="BB115" s="16"/>
      <c r="BC115" s="82"/>
      <c r="BD115" s="82"/>
      <c r="BE115" s="82"/>
      <c r="BF115" s="82"/>
      <c r="BG115" s="82"/>
      <c r="BH115" s="82"/>
      <c r="BI115" s="82"/>
      <c r="BJ115" s="139"/>
      <c r="BK115" s="139"/>
      <c r="BL115" s="139"/>
      <c r="BM115" s="139"/>
      <c r="BN115" s="139"/>
      <c r="BO115" s="139"/>
      <c r="BP115" s="139"/>
      <c r="BQ115" s="139"/>
      <c r="BR115" s="125"/>
      <c r="BS115" s="125"/>
      <c r="BT115" s="125"/>
      <c r="BU115" s="125"/>
      <c r="BV115" s="140"/>
      <c r="BW115" s="140"/>
      <c r="BX115" s="140"/>
      <c r="BY115" s="140"/>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18"/>
    </row>
    <row r="116" spans="1:106" ht="7.5" customHeight="1">
      <c r="A116" s="15"/>
      <c r="B116" s="123"/>
      <c r="C116" s="123"/>
      <c r="D116" s="123"/>
      <c r="E116" s="123"/>
      <c r="F116" s="123"/>
      <c r="G116" s="123"/>
      <c r="H116" s="123"/>
      <c r="I116" s="141"/>
      <c r="J116" s="141"/>
      <c r="K116" s="141"/>
      <c r="L116" s="141"/>
      <c r="M116" s="141"/>
      <c r="N116" s="141"/>
      <c r="O116" s="141"/>
      <c r="P116" s="141"/>
      <c r="Q116" s="141"/>
      <c r="R116" s="141"/>
      <c r="S116" s="141"/>
      <c r="T116" s="141"/>
      <c r="U116" s="141"/>
      <c r="V116" s="141"/>
      <c r="W116" s="141"/>
      <c r="X116" s="141"/>
      <c r="Y116" s="98"/>
      <c r="Z116" s="98"/>
      <c r="AA116" s="98"/>
      <c r="AB116" s="98"/>
      <c r="AC116" s="98"/>
      <c r="AD116" s="98"/>
      <c r="AE116" s="98"/>
      <c r="AF116" s="98"/>
      <c r="AG116" s="98"/>
      <c r="AH116" s="98"/>
      <c r="AI116" s="98"/>
      <c r="AJ116" s="98"/>
      <c r="AK116" s="98"/>
      <c r="AL116" s="98"/>
      <c r="AM116" s="126"/>
      <c r="AN116" s="126"/>
      <c r="AO116" s="126"/>
      <c r="AP116" s="126"/>
      <c r="AQ116" s="126"/>
      <c r="AR116" s="126"/>
      <c r="AS116" s="126"/>
      <c r="AT116" s="126"/>
      <c r="AU116" s="99"/>
      <c r="AV116" s="99"/>
      <c r="AW116" s="99"/>
      <c r="AX116" s="100"/>
      <c r="AY116" s="90" t="s">
        <v>25</v>
      </c>
      <c r="AZ116" s="91"/>
      <c r="BA116" s="18"/>
      <c r="BB116" s="16"/>
      <c r="BC116" s="123"/>
      <c r="BD116" s="123"/>
      <c r="BE116" s="123"/>
      <c r="BF116" s="123"/>
      <c r="BG116" s="123"/>
      <c r="BH116" s="123"/>
      <c r="BI116" s="123"/>
      <c r="BJ116" s="141"/>
      <c r="BK116" s="141"/>
      <c r="BL116" s="141"/>
      <c r="BM116" s="141"/>
      <c r="BN116" s="141"/>
      <c r="BO116" s="141"/>
      <c r="BP116" s="141"/>
      <c r="BQ116" s="141"/>
      <c r="BR116" s="141"/>
      <c r="BS116" s="141"/>
      <c r="BT116" s="141"/>
      <c r="BU116" s="141"/>
      <c r="BV116" s="141"/>
      <c r="BW116" s="141"/>
      <c r="BX116" s="141"/>
      <c r="BY116" s="141"/>
      <c r="BZ116" s="98"/>
      <c r="CA116" s="98"/>
      <c r="CB116" s="98"/>
      <c r="CC116" s="98"/>
      <c r="CD116" s="98"/>
      <c r="CE116" s="98"/>
      <c r="CF116" s="98"/>
      <c r="CG116" s="98"/>
      <c r="CH116" s="98"/>
      <c r="CI116" s="98"/>
      <c r="CJ116" s="98"/>
      <c r="CK116" s="98"/>
      <c r="CL116" s="98"/>
      <c r="CM116" s="98"/>
      <c r="CN116" s="126"/>
      <c r="CO116" s="126"/>
      <c r="CP116" s="126"/>
      <c r="CQ116" s="126"/>
      <c r="CR116" s="126"/>
      <c r="CS116" s="126"/>
      <c r="CT116" s="126"/>
      <c r="CU116" s="126"/>
      <c r="CV116" s="99"/>
      <c r="CW116" s="99"/>
      <c r="CX116" s="99"/>
      <c r="CY116" s="100"/>
      <c r="CZ116" s="90" t="s">
        <v>25</v>
      </c>
      <c r="DA116" s="91"/>
      <c r="DB116" s="18"/>
    </row>
    <row r="117" spans="1:106" ht="7.5" customHeight="1">
      <c r="A117" s="15"/>
      <c r="B117" s="123"/>
      <c r="C117" s="123"/>
      <c r="D117" s="123"/>
      <c r="E117" s="123"/>
      <c r="F117" s="123"/>
      <c r="G117" s="123"/>
      <c r="H117" s="123"/>
      <c r="I117" s="141"/>
      <c r="J117" s="141"/>
      <c r="K117" s="141"/>
      <c r="L117" s="141"/>
      <c r="M117" s="141"/>
      <c r="N117" s="141"/>
      <c r="O117" s="141"/>
      <c r="P117" s="141"/>
      <c r="Q117" s="141"/>
      <c r="R117" s="141"/>
      <c r="S117" s="141"/>
      <c r="T117" s="141"/>
      <c r="U117" s="141"/>
      <c r="V117" s="141"/>
      <c r="W117" s="141"/>
      <c r="X117" s="141"/>
      <c r="Y117" s="98"/>
      <c r="Z117" s="98"/>
      <c r="AA117" s="98"/>
      <c r="AB117" s="98"/>
      <c r="AC117" s="98"/>
      <c r="AD117" s="98"/>
      <c r="AE117" s="98"/>
      <c r="AF117" s="98"/>
      <c r="AG117" s="98"/>
      <c r="AH117" s="98"/>
      <c r="AI117" s="98"/>
      <c r="AJ117" s="98"/>
      <c r="AK117" s="98"/>
      <c r="AL117" s="98"/>
      <c r="AM117" s="126"/>
      <c r="AN117" s="126"/>
      <c r="AO117" s="126"/>
      <c r="AP117" s="126"/>
      <c r="AQ117" s="126"/>
      <c r="AR117" s="126"/>
      <c r="AS117" s="126"/>
      <c r="AT117" s="126"/>
      <c r="AU117" s="99"/>
      <c r="AV117" s="99"/>
      <c r="AW117" s="99"/>
      <c r="AX117" s="100"/>
      <c r="AY117" s="90"/>
      <c r="AZ117" s="91"/>
      <c r="BA117" s="18"/>
      <c r="BB117" s="16"/>
      <c r="BC117" s="123"/>
      <c r="BD117" s="123"/>
      <c r="BE117" s="123"/>
      <c r="BF117" s="123"/>
      <c r="BG117" s="123"/>
      <c r="BH117" s="123"/>
      <c r="BI117" s="123"/>
      <c r="BJ117" s="141"/>
      <c r="BK117" s="141"/>
      <c r="BL117" s="141"/>
      <c r="BM117" s="141"/>
      <c r="BN117" s="141"/>
      <c r="BO117" s="141"/>
      <c r="BP117" s="141"/>
      <c r="BQ117" s="141"/>
      <c r="BR117" s="141"/>
      <c r="BS117" s="141"/>
      <c r="BT117" s="141"/>
      <c r="BU117" s="141"/>
      <c r="BV117" s="141"/>
      <c r="BW117" s="141"/>
      <c r="BX117" s="141"/>
      <c r="BY117" s="141"/>
      <c r="BZ117" s="98"/>
      <c r="CA117" s="98"/>
      <c r="CB117" s="98"/>
      <c r="CC117" s="98"/>
      <c r="CD117" s="98"/>
      <c r="CE117" s="98"/>
      <c r="CF117" s="98"/>
      <c r="CG117" s="98"/>
      <c r="CH117" s="98"/>
      <c r="CI117" s="98"/>
      <c r="CJ117" s="98"/>
      <c r="CK117" s="98"/>
      <c r="CL117" s="98"/>
      <c r="CM117" s="98"/>
      <c r="CN117" s="126"/>
      <c r="CO117" s="126"/>
      <c r="CP117" s="126"/>
      <c r="CQ117" s="126"/>
      <c r="CR117" s="126"/>
      <c r="CS117" s="126"/>
      <c r="CT117" s="126"/>
      <c r="CU117" s="126"/>
      <c r="CV117" s="99"/>
      <c r="CW117" s="99"/>
      <c r="CX117" s="99"/>
      <c r="CY117" s="100"/>
      <c r="CZ117" s="90"/>
      <c r="DA117" s="91"/>
      <c r="DB117" s="18"/>
    </row>
    <row r="118" spans="1:106" ht="7.5" customHeight="1">
      <c r="A118" s="15"/>
      <c r="B118" s="123"/>
      <c r="C118" s="123"/>
      <c r="D118" s="123"/>
      <c r="E118" s="123"/>
      <c r="F118" s="123"/>
      <c r="G118" s="123"/>
      <c r="H118" s="123"/>
      <c r="I118" s="141"/>
      <c r="J118" s="141"/>
      <c r="K118" s="141"/>
      <c r="L118" s="141"/>
      <c r="M118" s="141"/>
      <c r="N118" s="141"/>
      <c r="O118" s="141"/>
      <c r="P118" s="141"/>
      <c r="Q118" s="141"/>
      <c r="R118" s="141"/>
      <c r="S118" s="141"/>
      <c r="T118" s="141"/>
      <c r="U118" s="141"/>
      <c r="V118" s="141"/>
      <c r="W118" s="141"/>
      <c r="X118" s="141"/>
      <c r="Y118" s="98"/>
      <c r="Z118" s="98"/>
      <c r="AA118" s="98"/>
      <c r="AB118" s="98"/>
      <c r="AC118" s="98"/>
      <c r="AD118" s="98"/>
      <c r="AE118" s="98"/>
      <c r="AF118" s="98"/>
      <c r="AG118" s="98"/>
      <c r="AH118" s="98"/>
      <c r="AI118" s="98"/>
      <c r="AJ118" s="98"/>
      <c r="AK118" s="98"/>
      <c r="AL118" s="98"/>
      <c r="AM118" s="126"/>
      <c r="AN118" s="126"/>
      <c r="AO118" s="126"/>
      <c r="AP118" s="126"/>
      <c r="AQ118" s="126"/>
      <c r="AR118" s="126"/>
      <c r="AS118" s="126"/>
      <c r="AT118" s="126"/>
      <c r="AU118" s="99"/>
      <c r="AV118" s="99"/>
      <c r="AW118" s="99"/>
      <c r="AX118" s="100"/>
      <c r="AY118" s="90" t="s">
        <v>25</v>
      </c>
      <c r="AZ118" s="91"/>
      <c r="BA118" s="18"/>
      <c r="BB118" s="16"/>
      <c r="BC118" s="123"/>
      <c r="BD118" s="123"/>
      <c r="BE118" s="123"/>
      <c r="BF118" s="123"/>
      <c r="BG118" s="123"/>
      <c r="BH118" s="123"/>
      <c r="BI118" s="123"/>
      <c r="BJ118" s="141"/>
      <c r="BK118" s="141"/>
      <c r="BL118" s="141"/>
      <c r="BM118" s="141"/>
      <c r="BN118" s="141"/>
      <c r="BO118" s="141"/>
      <c r="BP118" s="141"/>
      <c r="BQ118" s="141"/>
      <c r="BR118" s="141"/>
      <c r="BS118" s="141"/>
      <c r="BT118" s="141"/>
      <c r="BU118" s="141"/>
      <c r="BV118" s="141"/>
      <c r="BW118" s="141"/>
      <c r="BX118" s="141"/>
      <c r="BY118" s="141"/>
      <c r="BZ118" s="98"/>
      <c r="CA118" s="98"/>
      <c r="CB118" s="98"/>
      <c r="CC118" s="98"/>
      <c r="CD118" s="98"/>
      <c r="CE118" s="98"/>
      <c r="CF118" s="98"/>
      <c r="CG118" s="98"/>
      <c r="CH118" s="98"/>
      <c r="CI118" s="98"/>
      <c r="CJ118" s="98"/>
      <c r="CK118" s="98"/>
      <c r="CL118" s="98"/>
      <c r="CM118" s="98"/>
      <c r="CN118" s="126"/>
      <c r="CO118" s="126"/>
      <c r="CP118" s="126"/>
      <c r="CQ118" s="126"/>
      <c r="CR118" s="126"/>
      <c r="CS118" s="126"/>
      <c r="CT118" s="126"/>
      <c r="CU118" s="126"/>
      <c r="CV118" s="99"/>
      <c r="CW118" s="99"/>
      <c r="CX118" s="99"/>
      <c r="CY118" s="100"/>
      <c r="CZ118" s="90" t="s">
        <v>25</v>
      </c>
      <c r="DA118" s="91"/>
      <c r="DB118" s="18"/>
    </row>
    <row r="119" spans="1:106" ht="7.5" customHeight="1">
      <c r="A119" s="15"/>
      <c r="B119" s="123"/>
      <c r="C119" s="123"/>
      <c r="D119" s="123"/>
      <c r="E119" s="123"/>
      <c r="F119" s="123"/>
      <c r="G119" s="123"/>
      <c r="H119" s="123"/>
      <c r="I119" s="141"/>
      <c r="J119" s="141"/>
      <c r="K119" s="141"/>
      <c r="L119" s="141"/>
      <c r="M119" s="141"/>
      <c r="N119" s="141"/>
      <c r="O119" s="141"/>
      <c r="P119" s="141"/>
      <c r="Q119" s="141"/>
      <c r="R119" s="141"/>
      <c r="S119" s="141"/>
      <c r="T119" s="141"/>
      <c r="U119" s="141"/>
      <c r="V119" s="141"/>
      <c r="W119" s="141"/>
      <c r="X119" s="141"/>
      <c r="Y119" s="98"/>
      <c r="Z119" s="98"/>
      <c r="AA119" s="98"/>
      <c r="AB119" s="98"/>
      <c r="AC119" s="98"/>
      <c r="AD119" s="98"/>
      <c r="AE119" s="98"/>
      <c r="AF119" s="98"/>
      <c r="AG119" s="98"/>
      <c r="AH119" s="98"/>
      <c r="AI119" s="98"/>
      <c r="AJ119" s="98"/>
      <c r="AK119" s="98"/>
      <c r="AL119" s="98"/>
      <c r="AM119" s="126"/>
      <c r="AN119" s="126"/>
      <c r="AO119" s="126"/>
      <c r="AP119" s="126"/>
      <c r="AQ119" s="126"/>
      <c r="AR119" s="126"/>
      <c r="AS119" s="126"/>
      <c r="AT119" s="126"/>
      <c r="AU119" s="99"/>
      <c r="AV119" s="99"/>
      <c r="AW119" s="99"/>
      <c r="AX119" s="100"/>
      <c r="AY119" s="90"/>
      <c r="AZ119" s="91"/>
      <c r="BA119" s="18"/>
      <c r="BB119" s="16"/>
      <c r="BC119" s="123"/>
      <c r="BD119" s="123"/>
      <c r="BE119" s="123"/>
      <c r="BF119" s="123"/>
      <c r="BG119" s="123"/>
      <c r="BH119" s="123"/>
      <c r="BI119" s="123"/>
      <c r="BJ119" s="141"/>
      <c r="BK119" s="141"/>
      <c r="BL119" s="141"/>
      <c r="BM119" s="141"/>
      <c r="BN119" s="141"/>
      <c r="BO119" s="141"/>
      <c r="BP119" s="141"/>
      <c r="BQ119" s="141"/>
      <c r="BR119" s="141"/>
      <c r="BS119" s="141"/>
      <c r="BT119" s="141"/>
      <c r="BU119" s="141"/>
      <c r="BV119" s="141"/>
      <c r="BW119" s="141"/>
      <c r="BX119" s="141"/>
      <c r="BY119" s="141"/>
      <c r="BZ119" s="98"/>
      <c r="CA119" s="98"/>
      <c r="CB119" s="98"/>
      <c r="CC119" s="98"/>
      <c r="CD119" s="98"/>
      <c r="CE119" s="98"/>
      <c r="CF119" s="98"/>
      <c r="CG119" s="98"/>
      <c r="CH119" s="98"/>
      <c r="CI119" s="98"/>
      <c r="CJ119" s="98"/>
      <c r="CK119" s="98"/>
      <c r="CL119" s="98"/>
      <c r="CM119" s="98"/>
      <c r="CN119" s="126"/>
      <c r="CO119" s="126"/>
      <c r="CP119" s="126"/>
      <c r="CQ119" s="126"/>
      <c r="CR119" s="126"/>
      <c r="CS119" s="126"/>
      <c r="CT119" s="126"/>
      <c r="CU119" s="126"/>
      <c r="CV119" s="99"/>
      <c r="CW119" s="99"/>
      <c r="CX119" s="99"/>
      <c r="CY119" s="100"/>
      <c r="CZ119" s="90"/>
      <c r="DA119" s="91"/>
      <c r="DB119" s="18"/>
    </row>
    <row r="120" spans="1:106" ht="7.5" customHeight="1">
      <c r="A120" s="15"/>
      <c r="B120" s="123"/>
      <c r="C120" s="123"/>
      <c r="D120" s="123"/>
      <c r="E120" s="123"/>
      <c r="F120" s="123"/>
      <c r="G120" s="123"/>
      <c r="H120" s="123"/>
      <c r="I120" s="141"/>
      <c r="J120" s="141"/>
      <c r="K120" s="141"/>
      <c r="L120" s="141"/>
      <c r="M120" s="141"/>
      <c r="N120" s="141"/>
      <c r="O120" s="141"/>
      <c r="P120" s="141"/>
      <c r="Q120" s="141"/>
      <c r="R120" s="141"/>
      <c r="S120" s="141"/>
      <c r="T120" s="141"/>
      <c r="U120" s="141"/>
      <c r="V120" s="141"/>
      <c r="W120" s="141"/>
      <c r="X120" s="141"/>
      <c r="Y120" s="98"/>
      <c r="Z120" s="98"/>
      <c r="AA120" s="98"/>
      <c r="AB120" s="98"/>
      <c r="AC120" s="98"/>
      <c r="AD120" s="98"/>
      <c r="AE120" s="98"/>
      <c r="AF120" s="98"/>
      <c r="AG120" s="98"/>
      <c r="AH120" s="98"/>
      <c r="AI120" s="98"/>
      <c r="AJ120" s="98"/>
      <c r="AK120" s="98"/>
      <c r="AL120" s="98"/>
      <c r="AM120" s="126"/>
      <c r="AN120" s="126"/>
      <c r="AO120" s="126"/>
      <c r="AP120" s="126"/>
      <c r="AQ120" s="126"/>
      <c r="AR120" s="126"/>
      <c r="AS120" s="126"/>
      <c r="AT120" s="126"/>
      <c r="AU120" s="99"/>
      <c r="AV120" s="99"/>
      <c r="AW120" s="99"/>
      <c r="AX120" s="100"/>
      <c r="AY120" s="90" t="s">
        <v>25</v>
      </c>
      <c r="AZ120" s="91"/>
      <c r="BA120" s="18"/>
      <c r="BB120" s="16"/>
      <c r="BC120" s="123"/>
      <c r="BD120" s="123"/>
      <c r="BE120" s="123"/>
      <c r="BF120" s="123"/>
      <c r="BG120" s="123"/>
      <c r="BH120" s="123"/>
      <c r="BI120" s="123"/>
      <c r="BJ120" s="141"/>
      <c r="BK120" s="141"/>
      <c r="BL120" s="141"/>
      <c r="BM120" s="141"/>
      <c r="BN120" s="141"/>
      <c r="BO120" s="141"/>
      <c r="BP120" s="141"/>
      <c r="BQ120" s="141"/>
      <c r="BR120" s="141"/>
      <c r="BS120" s="141"/>
      <c r="BT120" s="141"/>
      <c r="BU120" s="141"/>
      <c r="BV120" s="141"/>
      <c r="BW120" s="141"/>
      <c r="BX120" s="141"/>
      <c r="BY120" s="141"/>
      <c r="BZ120" s="98"/>
      <c r="CA120" s="98"/>
      <c r="CB120" s="98"/>
      <c r="CC120" s="98"/>
      <c r="CD120" s="98"/>
      <c r="CE120" s="98"/>
      <c r="CF120" s="98"/>
      <c r="CG120" s="98"/>
      <c r="CH120" s="98"/>
      <c r="CI120" s="98"/>
      <c r="CJ120" s="98"/>
      <c r="CK120" s="98"/>
      <c r="CL120" s="98"/>
      <c r="CM120" s="98"/>
      <c r="CN120" s="126"/>
      <c r="CO120" s="126"/>
      <c r="CP120" s="126"/>
      <c r="CQ120" s="126"/>
      <c r="CR120" s="126"/>
      <c r="CS120" s="126"/>
      <c r="CT120" s="126"/>
      <c r="CU120" s="126"/>
      <c r="CV120" s="99"/>
      <c r="CW120" s="99"/>
      <c r="CX120" s="99"/>
      <c r="CY120" s="100"/>
      <c r="CZ120" s="90" t="s">
        <v>25</v>
      </c>
      <c r="DA120" s="91"/>
      <c r="DB120" s="18"/>
    </row>
    <row r="121" spans="1:106" ht="7.5" customHeight="1">
      <c r="A121" s="15"/>
      <c r="B121" s="123"/>
      <c r="C121" s="123"/>
      <c r="D121" s="123"/>
      <c r="E121" s="123"/>
      <c r="F121" s="123"/>
      <c r="G121" s="123"/>
      <c r="H121" s="123"/>
      <c r="I121" s="141"/>
      <c r="J121" s="141"/>
      <c r="K121" s="141"/>
      <c r="L121" s="141"/>
      <c r="M121" s="141"/>
      <c r="N121" s="141"/>
      <c r="O121" s="141"/>
      <c r="P121" s="141"/>
      <c r="Q121" s="141"/>
      <c r="R121" s="141"/>
      <c r="S121" s="141"/>
      <c r="T121" s="141"/>
      <c r="U121" s="141"/>
      <c r="V121" s="141"/>
      <c r="W121" s="141"/>
      <c r="X121" s="141"/>
      <c r="Y121" s="98"/>
      <c r="Z121" s="98"/>
      <c r="AA121" s="98"/>
      <c r="AB121" s="98"/>
      <c r="AC121" s="98"/>
      <c r="AD121" s="98"/>
      <c r="AE121" s="98"/>
      <c r="AF121" s="98"/>
      <c r="AG121" s="98"/>
      <c r="AH121" s="98"/>
      <c r="AI121" s="98"/>
      <c r="AJ121" s="98"/>
      <c r="AK121" s="98"/>
      <c r="AL121" s="98"/>
      <c r="AM121" s="126"/>
      <c r="AN121" s="126"/>
      <c r="AO121" s="126"/>
      <c r="AP121" s="126"/>
      <c r="AQ121" s="126"/>
      <c r="AR121" s="126"/>
      <c r="AS121" s="126"/>
      <c r="AT121" s="126"/>
      <c r="AU121" s="99"/>
      <c r="AV121" s="99"/>
      <c r="AW121" s="99"/>
      <c r="AX121" s="100"/>
      <c r="AY121" s="90"/>
      <c r="AZ121" s="91"/>
      <c r="BA121" s="18"/>
      <c r="BB121" s="16"/>
      <c r="BC121" s="123"/>
      <c r="BD121" s="123"/>
      <c r="BE121" s="123"/>
      <c r="BF121" s="123"/>
      <c r="BG121" s="123"/>
      <c r="BH121" s="123"/>
      <c r="BI121" s="123"/>
      <c r="BJ121" s="141"/>
      <c r="BK121" s="141"/>
      <c r="BL121" s="141"/>
      <c r="BM121" s="141"/>
      <c r="BN121" s="141"/>
      <c r="BO121" s="141"/>
      <c r="BP121" s="141"/>
      <c r="BQ121" s="141"/>
      <c r="BR121" s="141"/>
      <c r="BS121" s="141"/>
      <c r="BT121" s="141"/>
      <c r="BU121" s="141"/>
      <c r="BV121" s="141"/>
      <c r="BW121" s="141"/>
      <c r="BX121" s="141"/>
      <c r="BY121" s="141"/>
      <c r="BZ121" s="98"/>
      <c r="CA121" s="98"/>
      <c r="CB121" s="98"/>
      <c r="CC121" s="98"/>
      <c r="CD121" s="98"/>
      <c r="CE121" s="98"/>
      <c r="CF121" s="98"/>
      <c r="CG121" s="98"/>
      <c r="CH121" s="98"/>
      <c r="CI121" s="98"/>
      <c r="CJ121" s="98"/>
      <c r="CK121" s="98"/>
      <c r="CL121" s="98"/>
      <c r="CM121" s="98"/>
      <c r="CN121" s="126"/>
      <c r="CO121" s="126"/>
      <c r="CP121" s="126"/>
      <c r="CQ121" s="126"/>
      <c r="CR121" s="126"/>
      <c r="CS121" s="126"/>
      <c r="CT121" s="126"/>
      <c r="CU121" s="126"/>
      <c r="CV121" s="99"/>
      <c r="CW121" s="99"/>
      <c r="CX121" s="99"/>
      <c r="CY121" s="100"/>
      <c r="CZ121" s="90"/>
      <c r="DA121" s="91"/>
      <c r="DB121" s="18"/>
    </row>
    <row r="122" spans="1:106" ht="7.5" customHeight="1">
      <c r="A122" s="15"/>
      <c r="B122" s="144" t="s">
        <v>75</v>
      </c>
      <c r="C122" s="144"/>
      <c r="D122" s="144"/>
      <c r="E122" s="144"/>
      <c r="F122" s="144"/>
      <c r="G122" s="144"/>
      <c r="H122" s="144"/>
      <c r="I122" s="146">
        <f>COUNTIF(I116:L121,"○")</f>
        <v>0</v>
      </c>
      <c r="J122" s="147"/>
      <c r="K122" s="109" t="s">
        <v>57</v>
      </c>
      <c r="L122" s="144"/>
      <c r="M122" s="146">
        <f>COUNTIF(M116:P121,"○")</f>
        <v>0</v>
      </c>
      <c r="N122" s="147"/>
      <c r="O122" s="109" t="s">
        <v>57</v>
      </c>
      <c r="P122" s="144"/>
      <c r="Q122" s="146">
        <f>COUNTIF(Q116:T121,"○")</f>
        <v>0</v>
      </c>
      <c r="R122" s="147"/>
      <c r="S122" s="109" t="s">
        <v>57</v>
      </c>
      <c r="T122" s="144"/>
      <c r="U122" s="146">
        <f>COUNTIF(U116:X121,"○")</f>
        <v>0</v>
      </c>
      <c r="V122" s="147"/>
      <c r="W122" s="109" t="s">
        <v>57</v>
      </c>
      <c r="X122" s="144"/>
      <c r="Y122" s="144" t="s">
        <v>28</v>
      </c>
      <c r="Z122" s="144"/>
      <c r="AA122" s="144"/>
      <c r="AB122" s="144"/>
      <c r="AC122" s="144"/>
      <c r="AD122" s="144"/>
      <c r="AE122" s="144"/>
      <c r="AF122" s="144"/>
      <c r="AG122" s="144"/>
      <c r="AH122" s="144"/>
      <c r="AI122" s="144"/>
      <c r="AJ122" s="144"/>
      <c r="AK122" s="144"/>
      <c r="AL122" s="144"/>
      <c r="AM122" s="142" t="s">
        <v>76</v>
      </c>
      <c r="AN122" s="142"/>
      <c r="AO122" s="142"/>
      <c r="AP122" s="142"/>
      <c r="AQ122" s="142"/>
      <c r="AR122" s="142"/>
      <c r="AS122" s="142"/>
      <c r="AT122" s="142"/>
      <c r="AU122" s="105">
        <f>SUM(AU116:AX121)</f>
        <v>0</v>
      </c>
      <c r="AV122" s="105"/>
      <c r="AW122" s="105"/>
      <c r="AX122" s="106"/>
      <c r="AY122" s="150" t="s">
        <v>25</v>
      </c>
      <c r="AZ122" s="151"/>
      <c r="BA122" s="18"/>
      <c r="BB122" s="16"/>
      <c r="BC122" s="144" t="s">
        <v>75</v>
      </c>
      <c r="BD122" s="144"/>
      <c r="BE122" s="144"/>
      <c r="BF122" s="144"/>
      <c r="BG122" s="144"/>
      <c r="BH122" s="144"/>
      <c r="BI122" s="144"/>
      <c r="BJ122" s="155">
        <f>COUNTIF(BJ116:BM121,"○")</f>
        <v>0</v>
      </c>
      <c r="BK122" s="156"/>
      <c r="BL122" s="109" t="s">
        <v>57</v>
      </c>
      <c r="BM122" s="144"/>
      <c r="BN122" s="155">
        <f>COUNTIF(BN116:BQ121,"○")</f>
        <v>0</v>
      </c>
      <c r="BO122" s="156"/>
      <c r="BP122" s="109" t="s">
        <v>57</v>
      </c>
      <c r="BQ122" s="144"/>
      <c r="BR122" s="155">
        <f>COUNTIF(BR116:BU121,"○")</f>
        <v>0</v>
      </c>
      <c r="BS122" s="156"/>
      <c r="BT122" s="109" t="s">
        <v>57</v>
      </c>
      <c r="BU122" s="144"/>
      <c r="BV122" s="155">
        <f>COUNTIF(BV116:BY121,"○")</f>
        <v>0</v>
      </c>
      <c r="BW122" s="156"/>
      <c r="BX122" s="109" t="s">
        <v>57</v>
      </c>
      <c r="BY122" s="144"/>
      <c r="BZ122" s="144" t="s">
        <v>28</v>
      </c>
      <c r="CA122" s="144"/>
      <c r="CB122" s="144"/>
      <c r="CC122" s="144"/>
      <c r="CD122" s="144"/>
      <c r="CE122" s="144"/>
      <c r="CF122" s="144"/>
      <c r="CG122" s="144"/>
      <c r="CH122" s="144"/>
      <c r="CI122" s="144"/>
      <c r="CJ122" s="144"/>
      <c r="CK122" s="144"/>
      <c r="CL122" s="144"/>
      <c r="CM122" s="144"/>
      <c r="CN122" s="142" t="s">
        <v>76</v>
      </c>
      <c r="CO122" s="142"/>
      <c r="CP122" s="142"/>
      <c r="CQ122" s="142"/>
      <c r="CR122" s="142"/>
      <c r="CS122" s="142"/>
      <c r="CT122" s="142"/>
      <c r="CU122" s="142"/>
      <c r="CV122" s="105">
        <f>SUM(CV116:CY121)</f>
        <v>0</v>
      </c>
      <c r="CW122" s="105"/>
      <c r="CX122" s="105"/>
      <c r="CY122" s="106"/>
      <c r="CZ122" s="150" t="s">
        <v>25</v>
      </c>
      <c r="DA122" s="151"/>
      <c r="DB122" s="18"/>
    </row>
    <row r="123" spans="1:106" ht="7.5" customHeight="1">
      <c r="A123" s="15"/>
      <c r="B123" s="145"/>
      <c r="C123" s="145"/>
      <c r="D123" s="145"/>
      <c r="E123" s="145"/>
      <c r="F123" s="145"/>
      <c r="G123" s="145"/>
      <c r="H123" s="145"/>
      <c r="I123" s="148"/>
      <c r="J123" s="149"/>
      <c r="K123" s="112"/>
      <c r="L123" s="145"/>
      <c r="M123" s="148"/>
      <c r="N123" s="149"/>
      <c r="O123" s="112"/>
      <c r="P123" s="145"/>
      <c r="Q123" s="148"/>
      <c r="R123" s="149"/>
      <c r="S123" s="112"/>
      <c r="T123" s="145"/>
      <c r="U123" s="148"/>
      <c r="V123" s="149"/>
      <c r="W123" s="112"/>
      <c r="X123" s="145"/>
      <c r="Y123" s="145"/>
      <c r="Z123" s="145"/>
      <c r="AA123" s="145"/>
      <c r="AB123" s="145"/>
      <c r="AC123" s="145"/>
      <c r="AD123" s="145"/>
      <c r="AE123" s="145"/>
      <c r="AF123" s="145"/>
      <c r="AG123" s="145"/>
      <c r="AH123" s="145"/>
      <c r="AI123" s="145"/>
      <c r="AJ123" s="145"/>
      <c r="AK123" s="145"/>
      <c r="AL123" s="145"/>
      <c r="AM123" s="143"/>
      <c r="AN123" s="143"/>
      <c r="AO123" s="143"/>
      <c r="AP123" s="143"/>
      <c r="AQ123" s="143"/>
      <c r="AR123" s="143"/>
      <c r="AS123" s="143"/>
      <c r="AT123" s="143"/>
      <c r="AU123" s="105"/>
      <c r="AV123" s="105"/>
      <c r="AW123" s="105"/>
      <c r="AX123" s="106"/>
      <c r="AY123" s="152"/>
      <c r="AZ123" s="153"/>
      <c r="BA123" s="18"/>
      <c r="BB123" s="16"/>
      <c r="BC123" s="145"/>
      <c r="BD123" s="145"/>
      <c r="BE123" s="145"/>
      <c r="BF123" s="145"/>
      <c r="BG123" s="145"/>
      <c r="BH123" s="145"/>
      <c r="BI123" s="145"/>
      <c r="BJ123" s="157"/>
      <c r="BK123" s="158"/>
      <c r="BL123" s="112"/>
      <c r="BM123" s="145"/>
      <c r="BN123" s="157"/>
      <c r="BO123" s="158"/>
      <c r="BP123" s="112"/>
      <c r="BQ123" s="145"/>
      <c r="BR123" s="157"/>
      <c r="BS123" s="158"/>
      <c r="BT123" s="112"/>
      <c r="BU123" s="145"/>
      <c r="BV123" s="157"/>
      <c r="BW123" s="158"/>
      <c r="BX123" s="112"/>
      <c r="BY123" s="145"/>
      <c r="BZ123" s="145"/>
      <c r="CA123" s="145"/>
      <c r="CB123" s="145"/>
      <c r="CC123" s="145"/>
      <c r="CD123" s="145"/>
      <c r="CE123" s="145"/>
      <c r="CF123" s="145"/>
      <c r="CG123" s="145"/>
      <c r="CH123" s="145"/>
      <c r="CI123" s="145"/>
      <c r="CJ123" s="145"/>
      <c r="CK123" s="145"/>
      <c r="CL123" s="145"/>
      <c r="CM123" s="145"/>
      <c r="CN123" s="143"/>
      <c r="CO123" s="143"/>
      <c r="CP123" s="143"/>
      <c r="CQ123" s="143"/>
      <c r="CR123" s="143"/>
      <c r="CS123" s="143"/>
      <c r="CT123" s="143"/>
      <c r="CU123" s="143"/>
      <c r="CV123" s="105"/>
      <c r="CW123" s="105"/>
      <c r="CX123" s="105"/>
      <c r="CY123" s="106"/>
      <c r="CZ123" s="152"/>
      <c r="DA123" s="153"/>
      <c r="DB123" s="18"/>
    </row>
    <row r="124" spans="1:106" ht="7.5" customHeight="1">
      <c r="A124" s="15"/>
      <c r="B124" s="137" t="s">
        <v>77</v>
      </c>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8"/>
      <c r="BB124" s="16"/>
      <c r="BC124" s="137" t="s">
        <v>77</v>
      </c>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c r="CQ124" s="137"/>
      <c r="CR124" s="137"/>
      <c r="CS124" s="137"/>
      <c r="CT124" s="137"/>
      <c r="CU124" s="137"/>
      <c r="CV124" s="137"/>
      <c r="CW124" s="137"/>
      <c r="CX124" s="137"/>
      <c r="CY124" s="137"/>
      <c r="CZ124" s="137"/>
      <c r="DA124" s="137"/>
      <c r="DB124" s="18"/>
    </row>
    <row r="125" spans="1:106" ht="7.5" customHeight="1">
      <c r="A125" s="1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135"/>
      <c r="AT125" s="135"/>
      <c r="AU125" s="135"/>
      <c r="AV125" s="135"/>
      <c r="AW125" s="135"/>
      <c r="AX125" s="135"/>
      <c r="AY125" s="135"/>
      <c r="AZ125" s="135"/>
      <c r="BA125" s="18"/>
      <c r="BB125" s="16"/>
      <c r="BC125" s="135"/>
      <c r="BD125" s="135"/>
      <c r="BE125" s="135"/>
      <c r="BF125" s="135"/>
      <c r="BG125" s="135"/>
      <c r="BH125" s="135"/>
      <c r="BI125" s="135"/>
      <c r="BJ125" s="135"/>
      <c r="BK125" s="135"/>
      <c r="BL125" s="135"/>
      <c r="BM125" s="135"/>
      <c r="BN125" s="135"/>
      <c r="BO125" s="135"/>
      <c r="BP125" s="135"/>
      <c r="BQ125" s="135"/>
      <c r="BR125" s="135"/>
      <c r="BS125" s="135"/>
      <c r="BT125" s="135"/>
      <c r="BU125" s="135"/>
      <c r="BV125" s="135"/>
      <c r="BW125" s="135"/>
      <c r="BX125" s="135"/>
      <c r="BY125" s="135"/>
      <c r="BZ125" s="135"/>
      <c r="CA125" s="135"/>
      <c r="CB125" s="135"/>
      <c r="CC125" s="135"/>
      <c r="CD125" s="135"/>
      <c r="CE125" s="135"/>
      <c r="CF125" s="135"/>
      <c r="CG125" s="135"/>
      <c r="CH125" s="135"/>
      <c r="CI125" s="135"/>
      <c r="CJ125" s="135"/>
      <c r="CK125" s="135"/>
      <c r="CL125" s="135"/>
      <c r="CM125" s="135"/>
      <c r="CN125" s="135"/>
      <c r="CO125" s="135"/>
      <c r="CP125" s="135"/>
      <c r="CQ125" s="135"/>
      <c r="CR125" s="135"/>
      <c r="CS125" s="135"/>
      <c r="CT125" s="135"/>
      <c r="CU125" s="135"/>
      <c r="CV125" s="135"/>
      <c r="CW125" s="135"/>
      <c r="CX125" s="135"/>
      <c r="CY125" s="135"/>
      <c r="CZ125" s="135"/>
      <c r="DA125" s="135"/>
      <c r="DB125" s="18"/>
    </row>
    <row r="126" spans="1:106" ht="7.5" customHeight="1">
      <c r="A126" s="15"/>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8"/>
      <c r="BB126" s="16"/>
      <c r="BC126" s="154" t="s">
        <v>78</v>
      </c>
      <c r="BD126" s="154"/>
      <c r="BE126" s="154"/>
      <c r="BF126" s="154"/>
      <c r="BG126" s="154"/>
      <c r="BH126" s="154"/>
      <c r="BI126" s="154"/>
      <c r="BJ126" s="154"/>
      <c r="BK126" s="154"/>
      <c r="BL126" s="154"/>
      <c r="BM126" s="154"/>
      <c r="BN126" s="154"/>
      <c r="BO126" s="154"/>
      <c r="BP126" s="154"/>
      <c r="BQ126" s="154"/>
      <c r="BR126" s="154"/>
      <c r="BS126" s="154"/>
      <c r="BT126" s="154"/>
      <c r="BU126" s="154"/>
      <c r="BV126" s="25"/>
      <c r="BW126" s="25"/>
      <c r="BX126" s="25"/>
      <c r="BY126" s="25"/>
      <c r="BZ126" s="25"/>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8"/>
    </row>
    <row r="127" spans="1:106" ht="7.5" customHeight="1">
      <c r="A127" s="15"/>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8"/>
      <c r="BB127" s="16"/>
      <c r="BC127" s="154"/>
      <c r="BD127" s="154"/>
      <c r="BE127" s="154"/>
      <c r="BF127" s="154"/>
      <c r="BG127" s="154"/>
      <c r="BH127" s="154"/>
      <c r="BI127" s="154"/>
      <c r="BJ127" s="154"/>
      <c r="BK127" s="154"/>
      <c r="BL127" s="154"/>
      <c r="BM127" s="154"/>
      <c r="BN127" s="154"/>
      <c r="BO127" s="154"/>
      <c r="BP127" s="154"/>
      <c r="BQ127" s="154"/>
      <c r="BR127" s="154"/>
      <c r="BS127" s="154"/>
      <c r="BT127" s="154"/>
      <c r="BU127" s="154"/>
      <c r="BV127" s="25"/>
      <c r="BW127" s="25"/>
      <c r="BX127" s="25"/>
      <c r="BY127" s="25"/>
      <c r="BZ127" s="25"/>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8"/>
    </row>
    <row r="128" spans="1:106" ht="7.5" customHeight="1">
      <c r="A128" s="15"/>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8"/>
      <c r="BB128" s="16"/>
      <c r="BC128" s="73" t="s">
        <v>141</v>
      </c>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c r="CL128" s="73"/>
      <c r="CM128" s="73"/>
      <c r="CN128" s="16"/>
      <c r="CO128" s="113"/>
      <c r="CP128" s="113"/>
      <c r="CQ128" s="113"/>
      <c r="CR128" s="72" t="s">
        <v>79</v>
      </c>
      <c r="CS128" s="72"/>
      <c r="CT128" s="72"/>
      <c r="CU128" s="72"/>
      <c r="CV128" s="72"/>
      <c r="CW128" s="72"/>
      <c r="CX128" s="72"/>
      <c r="CY128" s="72"/>
      <c r="CZ128" s="16"/>
      <c r="DA128" s="16"/>
      <c r="DB128" s="18"/>
    </row>
    <row r="129" spans="1:106" ht="7.5" customHeight="1">
      <c r="A129" s="15"/>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8"/>
      <c r="BB129" s="16"/>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c r="CL129" s="73"/>
      <c r="CM129" s="73"/>
      <c r="CN129" s="16"/>
      <c r="CO129" s="114"/>
      <c r="CP129" s="114"/>
      <c r="CQ129" s="114"/>
      <c r="CR129" s="72"/>
      <c r="CS129" s="72"/>
      <c r="CT129" s="72"/>
      <c r="CU129" s="72"/>
      <c r="CV129" s="72"/>
      <c r="CW129" s="72"/>
      <c r="CX129" s="72"/>
      <c r="CY129" s="72"/>
      <c r="CZ129" s="16"/>
      <c r="DA129" s="16"/>
      <c r="DB129" s="18"/>
    </row>
    <row r="130" spans="1:106" ht="7.5" customHeight="1">
      <c r="A130" s="15"/>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8"/>
      <c r="BB130" s="16"/>
      <c r="BC130" s="159" t="s">
        <v>80</v>
      </c>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8"/>
    </row>
    <row r="131" spans="1:106" ht="7.5" customHeight="1">
      <c r="A131" s="1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8"/>
      <c r="BB131" s="16"/>
      <c r="BC131" s="159"/>
      <c r="BD131" s="159"/>
      <c r="BE131" s="159"/>
      <c r="BF131" s="159"/>
      <c r="BG131" s="159"/>
      <c r="BH131" s="159"/>
      <c r="BI131" s="159"/>
      <c r="BJ131" s="159"/>
      <c r="BK131" s="159"/>
      <c r="BL131" s="159"/>
      <c r="BM131" s="159"/>
      <c r="BN131" s="159"/>
      <c r="BO131" s="159"/>
      <c r="BP131" s="159"/>
      <c r="BQ131" s="159"/>
      <c r="BR131" s="159"/>
      <c r="BS131" s="159"/>
      <c r="BT131" s="159"/>
      <c r="BU131" s="159"/>
      <c r="BV131" s="159"/>
      <c r="BW131" s="159"/>
      <c r="BX131" s="159"/>
      <c r="BY131" s="159"/>
      <c r="BZ131" s="159"/>
      <c r="CA131" s="159"/>
      <c r="CB131" s="159"/>
      <c r="CC131" s="159"/>
      <c r="CD131" s="159"/>
      <c r="CE131" s="159"/>
      <c r="CF131" s="159"/>
      <c r="CG131" s="159"/>
      <c r="CH131" s="159"/>
      <c r="CI131" s="159"/>
      <c r="CJ131" s="159"/>
      <c r="CK131" s="159"/>
      <c r="CL131" s="159"/>
      <c r="CM131" s="159"/>
      <c r="CN131" s="159"/>
      <c r="CO131" s="159"/>
      <c r="CP131" s="159"/>
      <c r="CQ131" s="159"/>
      <c r="CR131" s="159"/>
      <c r="CS131" s="159"/>
      <c r="CT131" s="159"/>
      <c r="CU131" s="159"/>
      <c r="CV131" s="159"/>
      <c r="CW131" s="159"/>
      <c r="CX131" s="159"/>
      <c r="CY131" s="159"/>
      <c r="CZ131" s="159"/>
      <c r="DA131" s="159"/>
      <c r="DB131" s="18"/>
    </row>
    <row r="132" spans="1:106" ht="7.5" customHeight="1">
      <c r="A132" s="1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8"/>
      <c r="BB132" s="16"/>
      <c r="BC132" s="135" t="s">
        <v>81</v>
      </c>
      <c r="BD132" s="135"/>
      <c r="BE132" s="135"/>
      <c r="BF132" s="135"/>
      <c r="BG132" s="135"/>
      <c r="BH132" s="135"/>
      <c r="BI132" s="135"/>
      <c r="BJ132" s="135"/>
      <c r="BK132" s="135"/>
      <c r="BL132" s="135"/>
      <c r="BM132" s="135"/>
      <c r="BN132" s="135"/>
      <c r="BO132" s="135"/>
      <c r="BP132" s="135"/>
      <c r="BQ132" s="135"/>
      <c r="BR132" s="135"/>
      <c r="BS132" s="135"/>
      <c r="BT132" s="135"/>
      <c r="BU132" s="135"/>
      <c r="BV132" s="135"/>
      <c r="BW132" s="135"/>
      <c r="BX132" s="135"/>
      <c r="BY132" s="135"/>
      <c r="BZ132" s="135"/>
      <c r="CA132" s="135"/>
      <c r="CB132" s="135"/>
      <c r="CC132" s="135"/>
      <c r="CD132" s="135"/>
      <c r="CE132" s="135"/>
      <c r="CF132" s="135"/>
      <c r="CG132" s="135"/>
      <c r="CH132" s="135"/>
      <c r="CI132" s="135"/>
      <c r="CJ132" s="135"/>
      <c r="CK132" s="135"/>
      <c r="CL132" s="135"/>
      <c r="CM132" s="135"/>
      <c r="CN132" s="135"/>
      <c r="CO132" s="135"/>
      <c r="CP132" s="135"/>
      <c r="CQ132" s="135"/>
      <c r="CR132" s="135"/>
      <c r="CS132" s="135"/>
      <c r="CT132" s="135"/>
      <c r="CU132" s="135"/>
      <c r="CV132" s="135"/>
      <c r="CW132" s="135"/>
      <c r="CX132" s="135"/>
      <c r="CY132" s="135"/>
      <c r="CZ132" s="135"/>
      <c r="DA132" s="135"/>
      <c r="DB132" s="18"/>
    </row>
    <row r="133" spans="1:106" ht="7.5" customHeight="1">
      <c r="A133" s="15"/>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8"/>
      <c r="BB133" s="16"/>
      <c r="BC133" s="135"/>
      <c r="BD133" s="135"/>
      <c r="BE133" s="135"/>
      <c r="BF133" s="135"/>
      <c r="BG133" s="135"/>
      <c r="BH133" s="135"/>
      <c r="BI133" s="135"/>
      <c r="BJ133" s="135"/>
      <c r="BK133" s="135"/>
      <c r="BL133" s="135"/>
      <c r="BM133" s="135"/>
      <c r="BN133" s="135"/>
      <c r="BO133" s="135"/>
      <c r="BP133" s="135"/>
      <c r="BQ133" s="135"/>
      <c r="BR133" s="135"/>
      <c r="BS133" s="135"/>
      <c r="BT133" s="135"/>
      <c r="BU133" s="135"/>
      <c r="BV133" s="135"/>
      <c r="BW133" s="135"/>
      <c r="BX133" s="135"/>
      <c r="BY133" s="135"/>
      <c r="BZ133" s="135"/>
      <c r="CA133" s="135"/>
      <c r="CB133" s="135"/>
      <c r="CC133" s="135"/>
      <c r="CD133" s="135"/>
      <c r="CE133" s="135"/>
      <c r="CF133" s="135"/>
      <c r="CG133" s="135"/>
      <c r="CH133" s="135"/>
      <c r="CI133" s="135"/>
      <c r="CJ133" s="135"/>
      <c r="CK133" s="135"/>
      <c r="CL133" s="135"/>
      <c r="CM133" s="135"/>
      <c r="CN133" s="135"/>
      <c r="CO133" s="135"/>
      <c r="CP133" s="135"/>
      <c r="CQ133" s="135"/>
      <c r="CR133" s="135"/>
      <c r="CS133" s="135"/>
      <c r="CT133" s="135"/>
      <c r="CU133" s="135"/>
      <c r="CV133" s="135"/>
      <c r="CW133" s="135"/>
      <c r="CX133" s="135"/>
      <c r="CY133" s="135"/>
      <c r="CZ133" s="135"/>
      <c r="DA133" s="135"/>
      <c r="DB133" s="18"/>
    </row>
    <row r="134" spans="1:106" ht="7.5" customHeight="1">
      <c r="A134" s="1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8"/>
      <c r="BB134" s="16"/>
      <c r="BC134" s="154" t="s">
        <v>82</v>
      </c>
      <c r="BD134" s="154"/>
      <c r="BE134" s="154"/>
      <c r="BF134" s="154"/>
      <c r="BG134" s="154"/>
      <c r="BH134" s="154"/>
      <c r="BI134" s="154"/>
      <c r="BJ134" s="154"/>
      <c r="BK134" s="154"/>
      <c r="BL134" s="154"/>
      <c r="BM134" s="154"/>
      <c r="BN134" s="154"/>
      <c r="BO134" s="154"/>
      <c r="BP134" s="154"/>
      <c r="BQ134" s="154"/>
      <c r="BR134" s="154"/>
      <c r="BS134" s="154"/>
      <c r="BT134" s="154"/>
      <c r="BU134" s="154"/>
      <c r="BV134" s="154"/>
      <c r="BW134" s="154"/>
      <c r="BX134" s="154"/>
      <c r="BY134" s="154"/>
      <c r="BZ134" s="154"/>
      <c r="CA134" s="154"/>
      <c r="CB134" s="154"/>
      <c r="CC134" s="154"/>
      <c r="CD134" s="154"/>
      <c r="CE134" s="154"/>
      <c r="CF134" s="154"/>
      <c r="CG134" s="154"/>
      <c r="CH134" s="154"/>
      <c r="CI134" s="154"/>
      <c r="CJ134" s="154"/>
      <c r="CK134" s="154"/>
      <c r="CL134" s="154"/>
      <c r="CM134" s="154"/>
      <c r="CN134" s="154"/>
      <c r="CO134" s="154"/>
      <c r="CP134" s="154"/>
      <c r="CQ134" s="154"/>
      <c r="CR134" s="154"/>
      <c r="CS134" s="154"/>
      <c r="CT134" s="154"/>
      <c r="CU134" s="154"/>
      <c r="CV134" s="154"/>
      <c r="CW134" s="16"/>
      <c r="CX134" s="16"/>
      <c r="CY134" s="16"/>
      <c r="CZ134" s="16"/>
      <c r="DA134" s="16"/>
      <c r="DB134" s="18"/>
    </row>
    <row r="135" spans="1:106" ht="7.5" customHeight="1">
      <c r="A135" s="1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8"/>
      <c r="BB135" s="16"/>
      <c r="BC135" s="154"/>
      <c r="BD135" s="154"/>
      <c r="BE135" s="154"/>
      <c r="BF135" s="154"/>
      <c r="BG135" s="154"/>
      <c r="BH135" s="154"/>
      <c r="BI135" s="154"/>
      <c r="BJ135" s="154"/>
      <c r="BK135" s="154"/>
      <c r="BL135" s="154"/>
      <c r="BM135" s="154"/>
      <c r="BN135" s="154"/>
      <c r="BO135" s="154"/>
      <c r="BP135" s="154"/>
      <c r="BQ135" s="154"/>
      <c r="BR135" s="154"/>
      <c r="BS135" s="154"/>
      <c r="BT135" s="154"/>
      <c r="BU135" s="154"/>
      <c r="BV135" s="154"/>
      <c r="BW135" s="154"/>
      <c r="BX135" s="154"/>
      <c r="BY135" s="154"/>
      <c r="BZ135" s="154"/>
      <c r="CA135" s="154"/>
      <c r="CB135" s="154"/>
      <c r="CC135" s="154"/>
      <c r="CD135" s="154"/>
      <c r="CE135" s="154"/>
      <c r="CF135" s="154"/>
      <c r="CG135" s="154"/>
      <c r="CH135" s="154"/>
      <c r="CI135" s="154"/>
      <c r="CJ135" s="154"/>
      <c r="CK135" s="154"/>
      <c r="CL135" s="154"/>
      <c r="CM135" s="154"/>
      <c r="CN135" s="154"/>
      <c r="CO135" s="154"/>
      <c r="CP135" s="154"/>
      <c r="CQ135" s="154"/>
      <c r="CR135" s="154"/>
      <c r="CS135" s="154"/>
      <c r="CT135" s="154"/>
      <c r="CU135" s="154"/>
      <c r="CV135" s="154"/>
      <c r="CW135" s="16"/>
      <c r="CX135" s="16"/>
      <c r="CY135" s="16"/>
      <c r="CZ135" s="16"/>
      <c r="DA135" s="16"/>
      <c r="DB135" s="18"/>
    </row>
    <row r="136" spans="1:106" ht="7.5" customHeight="1">
      <c r="A136" s="1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8"/>
      <c r="BB136" s="16"/>
      <c r="BC136" s="72" t="s">
        <v>83</v>
      </c>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c r="CW136" s="72"/>
      <c r="CX136" s="72"/>
      <c r="CY136" s="16"/>
      <c r="CZ136" s="16"/>
      <c r="DA136" s="16"/>
      <c r="DB136" s="18"/>
    </row>
    <row r="137" spans="1:106" ht="7.5" customHeight="1">
      <c r="A137" s="1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8"/>
      <c r="BB137" s="16"/>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c r="CW137" s="72"/>
      <c r="CX137" s="72"/>
      <c r="CY137" s="16"/>
      <c r="CZ137" s="16"/>
      <c r="DA137" s="16"/>
      <c r="DB137" s="18"/>
    </row>
    <row r="138" spans="1:106" ht="7.5" customHeight="1">
      <c r="A138" s="1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8"/>
      <c r="BB138" s="16"/>
      <c r="BC138" s="72" t="s">
        <v>84</v>
      </c>
      <c r="BD138" s="72"/>
      <c r="BE138" s="72"/>
      <c r="BF138" s="72"/>
      <c r="BG138" s="72"/>
      <c r="BH138" s="72"/>
      <c r="BI138" s="72"/>
      <c r="BJ138" s="72"/>
      <c r="BK138" s="72"/>
      <c r="BL138" s="72"/>
      <c r="BM138" s="72"/>
      <c r="BN138" s="16"/>
      <c r="BO138" s="160"/>
      <c r="BP138" s="160"/>
      <c r="BQ138" s="160"/>
      <c r="BR138" s="72" t="s">
        <v>85</v>
      </c>
      <c r="BS138" s="72"/>
      <c r="BT138" s="72"/>
      <c r="BU138" s="72"/>
      <c r="BV138" s="72" t="s">
        <v>86</v>
      </c>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162"/>
      <c r="CS138" s="162"/>
      <c r="CT138" s="162"/>
      <c r="CU138" s="162"/>
      <c r="CV138" s="162"/>
      <c r="CW138" s="162"/>
      <c r="CX138" s="16"/>
      <c r="CY138" s="16"/>
      <c r="CZ138" s="16"/>
      <c r="DA138" s="16"/>
      <c r="DB138" s="18"/>
    </row>
    <row r="139" spans="1:106" ht="7.5" customHeight="1">
      <c r="A139" s="1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8"/>
      <c r="BB139" s="16"/>
      <c r="BC139" s="72"/>
      <c r="BD139" s="72"/>
      <c r="BE139" s="72"/>
      <c r="BF139" s="72"/>
      <c r="BG139" s="72"/>
      <c r="BH139" s="72"/>
      <c r="BI139" s="72"/>
      <c r="BJ139" s="72"/>
      <c r="BK139" s="72"/>
      <c r="BL139" s="72"/>
      <c r="BM139" s="72"/>
      <c r="BN139" s="16"/>
      <c r="BO139" s="161"/>
      <c r="BP139" s="161"/>
      <c r="BQ139" s="161"/>
      <c r="BR139" s="72"/>
      <c r="BS139" s="72"/>
      <c r="BT139" s="72"/>
      <c r="BU139" s="72"/>
      <c r="BV139" s="72"/>
      <c r="BW139" s="72"/>
      <c r="BX139" s="72"/>
      <c r="BY139" s="72"/>
      <c r="BZ139" s="72"/>
      <c r="CA139" s="72"/>
      <c r="CB139" s="72"/>
      <c r="CC139" s="72"/>
      <c r="CD139" s="72"/>
      <c r="CE139" s="72"/>
      <c r="CF139" s="72"/>
      <c r="CG139" s="72"/>
      <c r="CH139" s="72"/>
      <c r="CI139" s="72"/>
      <c r="CJ139" s="72"/>
      <c r="CK139" s="72"/>
      <c r="CL139" s="72"/>
      <c r="CM139" s="72"/>
      <c r="CN139" s="72"/>
      <c r="CO139" s="72"/>
      <c r="CP139" s="72"/>
      <c r="CQ139" s="72"/>
      <c r="CR139" s="163"/>
      <c r="CS139" s="163"/>
      <c r="CT139" s="163"/>
      <c r="CU139" s="163"/>
      <c r="CV139" s="163"/>
      <c r="CW139" s="163"/>
      <c r="CX139" s="16"/>
      <c r="CY139" s="16"/>
      <c r="CZ139" s="16"/>
      <c r="DA139" s="16"/>
      <c r="DB139" s="18"/>
    </row>
    <row r="140" spans="1:106" ht="7.5" customHeight="1">
      <c r="A140" s="1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8"/>
      <c r="BB140" s="16"/>
      <c r="BC140" s="164" t="s">
        <v>45</v>
      </c>
      <c r="BD140" s="164"/>
      <c r="BE140" s="164"/>
      <c r="BF140" s="164"/>
      <c r="BG140" s="164"/>
      <c r="BH140" s="164"/>
      <c r="BI140" s="164"/>
      <c r="BJ140" s="164"/>
      <c r="BK140" s="164"/>
      <c r="BL140" s="164"/>
      <c r="BM140" s="164"/>
      <c r="BN140" s="164"/>
      <c r="BO140" s="166" t="s">
        <v>87</v>
      </c>
      <c r="BP140" s="166"/>
      <c r="BQ140" s="166"/>
      <c r="BR140" s="166"/>
      <c r="BS140" s="166"/>
      <c r="BT140" s="166"/>
      <c r="BU140" s="166"/>
      <c r="BV140" s="166"/>
      <c r="BW140" s="166"/>
      <c r="BX140" s="166"/>
      <c r="BY140" s="166"/>
      <c r="BZ140" s="166"/>
      <c r="CA140" s="166"/>
      <c r="CB140" s="166"/>
      <c r="CC140" s="166"/>
      <c r="CD140" s="166"/>
      <c r="CE140" s="166"/>
      <c r="CF140" s="166"/>
      <c r="CG140" s="166"/>
      <c r="CH140" s="166"/>
      <c r="CI140" s="166"/>
      <c r="CJ140" s="166"/>
      <c r="CK140" s="166"/>
      <c r="CL140" s="166"/>
      <c r="CM140" s="166"/>
      <c r="CN140" s="166"/>
      <c r="CO140" s="166"/>
      <c r="CP140" s="166"/>
      <c r="CQ140" s="166"/>
      <c r="CR140" s="166"/>
      <c r="CS140" s="166"/>
      <c r="CT140" s="166"/>
      <c r="CU140" s="166"/>
      <c r="CV140" s="166"/>
      <c r="CW140" s="166"/>
      <c r="CX140" s="166"/>
      <c r="CY140" s="166"/>
      <c r="CZ140" s="166"/>
      <c r="DA140" s="166"/>
      <c r="DB140" s="167"/>
    </row>
    <row r="141" spans="1:106" ht="7.5" customHeight="1">
      <c r="A141" s="1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8"/>
      <c r="BB141" s="16"/>
      <c r="BC141" s="165"/>
      <c r="BD141" s="165"/>
      <c r="BE141" s="165"/>
      <c r="BF141" s="165"/>
      <c r="BG141" s="165"/>
      <c r="BH141" s="165"/>
      <c r="BI141" s="165"/>
      <c r="BJ141" s="165"/>
      <c r="BK141" s="165"/>
      <c r="BL141" s="165"/>
      <c r="BM141" s="165"/>
      <c r="BN141" s="165"/>
      <c r="BO141" s="166"/>
      <c r="BP141" s="166"/>
      <c r="BQ141" s="166"/>
      <c r="BR141" s="166"/>
      <c r="BS141" s="166"/>
      <c r="BT141" s="166"/>
      <c r="BU141" s="166"/>
      <c r="BV141" s="166"/>
      <c r="BW141" s="166"/>
      <c r="BX141" s="166"/>
      <c r="BY141" s="166"/>
      <c r="BZ141" s="166"/>
      <c r="CA141" s="166"/>
      <c r="CB141" s="166"/>
      <c r="CC141" s="166"/>
      <c r="CD141" s="166"/>
      <c r="CE141" s="166"/>
      <c r="CF141" s="166"/>
      <c r="CG141" s="166"/>
      <c r="CH141" s="166"/>
      <c r="CI141" s="166"/>
      <c r="CJ141" s="166"/>
      <c r="CK141" s="166"/>
      <c r="CL141" s="166"/>
      <c r="CM141" s="166"/>
      <c r="CN141" s="166"/>
      <c r="CO141" s="166"/>
      <c r="CP141" s="166"/>
      <c r="CQ141" s="166"/>
      <c r="CR141" s="166"/>
      <c r="CS141" s="166"/>
      <c r="CT141" s="166"/>
      <c r="CU141" s="166"/>
      <c r="CV141" s="166"/>
      <c r="CW141" s="166"/>
      <c r="CX141" s="166"/>
      <c r="CY141" s="166"/>
      <c r="CZ141" s="166"/>
      <c r="DA141" s="166"/>
      <c r="DB141" s="167"/>
    </row>
    <row r="142" spans="1:106" ht="7.5" customHeight="1">
      <c r="A142" s="1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8"/>
      <c r="BB142" s="16"/>
      <c r="BC142" s="126"/>
      <c r="BD142" s="126"/>
      <c r="BE142" s="126"/>
      <c r="BF142" s="126"/>
      <c r="BG142" s="126"/>
      <c r="BH142" s="126"/>
      <c r="BI142" s="126"/>
      <c r="BJ142" s="126"/>
      <c r="BK142" s="126"/>
      <c r="BL142" s="126"/>
      <c r="BM142" s="126"/>
      <c r="BN142" s="126"/>
      <c r="BO142" s="126"/>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6"/>
      <c r="CL142" s="126"/>
      <c r="CM142" s="126"/>
      <c r="CN142" s="126"/>
      <c r="CO142" s="126"/>
      <c r="CP142" s="126"/>
      <c r="CQ142" s="126"/>
      <c r="CR142" s="126"/>
      <c r="CS142" s="126"/>
      <c r="CT142" s="126"/>
      <c r="CU142" s="126"/>
      <c r="CV142" s="132" t="s">
        <v>47</v>
      </c>
      <c r="CW142" s="132"/>
      <c r="CX142" s="132"/>
      <c r="CY142" s="132"/>
      <c r="CZ142" s="132"/>
      <c r="DA142" s="132"/>
      <c r="DB142" s="18"/>
    </row>
    <row r="143" spans="1:106" ht="7.5" customHeight="1">
      <c r="A143" s="1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8"/>
      <c r="BB143" s="16"/>
      <c r="BC143" s="126"/>
      <c r="BD143" s="126"/>
      <c r="BE143" s="126"/>
      <c r="BF143" s="126"/>
      <c r="BG143" s="126"/>
      <c r="BH143" s="126"/>
      <c r="BI143" s="126"/>
      <c r="BJ143" s="126"/>
      <c r="BK143" s="126"/>
      <c r="BL143" s="126"/>
      <c r="BM143" s="126"/>
      <c r="BN143" s="126"/>
      <c r="BO143" s="126"/>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6"/>
      <c r="CL143" s="126"/>
      <c r="CM143" s="126"/>
      <c r="CN143" s="126"/>
      <c r="CO143" s="126"/>
      <c r="CP143" s="126"/>
      <c r="CQ143" s="126"/>
      <c r="CR143" s="126"/>
      <c r="CS143" s="126"/>
      <c r="CT143" s="126"/>
      <c r="CU143" s="126"/>
      <c r="CV143" s="132"/>
      <c r="CW143" s="132"/>
      <c r="CX143" s="132"/>
      <c r="CY143" s="132"/>
      <c r="CZ143" s="132"/>
      <c r="DA143" s="132"/>
      <c r="DB143" s="18"/>
    </row>
    <row r="144" spans="1:106" ht="7.5" customHeight="1">
      <c r="A144" s="1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8"/>
      <c r="BB144" s="16"/>
      <c r="BC144" s="126"/>
      <c r="BD144" s="126"/>
      <c r="BE144" s="126"/>
      <c r="BF144" s="126"/>
      <c r="BG144" s="126"/>
      <c r="BH144" s="126"/>
      <c r="BI144" s="126"/>
      <c r="BJ144" s="126"/>
      <c r="BK144" s="126"/>
      <c r="BL144" s="126"/>
      <c r="BM144" s="126"/>
      <c r="BN144" s="126"/>
      <c r="BO144" s="126"/>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6"/>
      <c r="CL144" s="126"/>
      <c r="CM144" s="126"/>
      <c r="CN144" s="126"/>
      <c r="CO144" s="126"/>
      <c r="CP144" s="126"/>
      <c r="CQ144" s="126"/>
      <c r="CR144" s="126"/>
      <c r="CS144" s="126"/>
      <c r="CT144" s="126"/>
      <c r="CU144" s="126"/>
      <c r="CV144" s="132"/>
      <c r="CW144" s="132"/>
      <c r="CX144" s="132"/>
      <c r="CY144" s="132"/>
      <c r="CZ144" s="132"/>
      <c r="DA144" s="132"/>
      <c r="DB144" s="18"/>
    </row>
    <row r="145" spans="1:106" ht="7.5" customHeight="1">
      <c r="A145" s="1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8"/>
      <c r="BB145" s="16"/>
      <c r="BC145" s="126"/>
      <c r="BD145" s="126"/>
      <c r="BE145" s="126"/>
      <c r="BF145" s="126"/>
      <c r="BG145" s="126"/>
      <c r="BH145" s="126"/>
      <c r="BI145" s="126"/>
      <c r="BJ145" s="126"/>
      <c r="BK145" s="126"/>
      <c r="BL145" s="126"/>
      <c r="BM145" s="126"/>
      <c r="BN145" s="126"/>
      <c r="BO145" s="126"/>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6"/>
      <c r="CL145" s="126"/>
      <c r="CM145" s="126"/>
      <c r="CN145" s="126"/>
      <c r="CO145" s="126"/>
      <c r="CP145" s="126"/>
      <c r="CQ145" s="126"/>
      <c r="CR145" s="126"/>
      <c r="CS145" s="126"/>
      <c r="CT145" s="126"/>
      <c r="CU145" s="126"/>
      <c r="CV145" s="132"/>
      <c r="CW145" s="132"/>
      <c r="CX145" s="132"/>
      <c r="CY145" s="132"/>
      <c r="CZ145" s="132"/>
      <c r="DA145" s="132"/>
      <c r="DB145" s="18"/>
    </row>
    <row r="146" spans="1:106" ht="7.5" customHeight="1">
      <c r="A146" s="1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8"/>
      <c r="BB146" s="16"/>
      <c r="BC146" s="126"/>
      <c r="BD146" s="126"/>
      <c r="BE146" s="126"/>
      <c r="BF146" s="126"/>
      <c r="BG146" s="126"/>
      <c r="BH146" s="126"/>
      <c r="BI146" s="126"/>
      <c r="BJ146" s="126"/>
      <c r="BK146" s="126"/>
      <c r="BL146" s="126"/>
      <c r="BM146" s="126"/>
      <c r="BN146" s="126"/>
      <c r="BO146" s="126"/>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6"/>
      <c r="CL146" s="126"/>
      <c r="CM146" s="126"/>
      <c r="CN146" s="126"/>
      <c r="CO146" s="126"/>
      <c r="CP146" s="126"/>
      <c r="CQ146" s="126"/>
      <c r="CR146" s="126"/>
      <c r="CS146" s="126"/>
      <c r="CT146" s="126"/>
      <c r="CU146" s="126"/>
      <c r="CV146" s="127">
        <f>COUNTA(BC142:CU147)</f>
        <v>0</v>
      </c>
      <c r="CW146" s="127"/>
      <c r="CX146" s="127"/>
      <c r="CY146" s="128"/>
      <c r="CZ146" s="133" t="s">
        <v>18</v>
      </c>
      <c r="DA146" s="134"/>
      <c r="DB146" s="18"/>
    </row>
    <row r="147" spans="1:106" ht="7.5" customHeight="1">
      <c r="A147" s="1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8"/>
      <c r="BB147" s="16"/>
      <c r="BC147" s="126"/>
      <c r="BD147" s="126"/>
      <c r="BE147" s="126"/>
      <c r="BF147" s="126"/>
      <c r="BG147" s="126"/>
      <c r="BH147" s="126"/>
      <c r="BI147" s="126"/>
      <c r="BJ147" s="126"/>
      <c r="BK147" s="126"/>
      <c r="BL147" s="126"/>
      <c r="BM147" s="126"/>
      <c r="BN147" s="126"/>
      <c r="BO147" s="126"/>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6"/>
      <c r="CL147" s="126"/>
      <c r="CM147" s="126"/>
      <c r="CN147" s="126"/>
      <c r="CO147" s="126"/>
      <c r="CP147" s="126"/>
      <c r="CQ147" s="126"/>
      <c r="CR147" s="126"/>
      <c r="CS147" s="126"/>
      <c r="CT147" s="126"/>
      <c r="CU147" s="126"/>
      <c r="CV147" s="127"/>
      <c r="CW147" s="127"/>
      <c r="CX147" s="127"/>
      <c r="CY147" s="128"/>
      <c r="CZ147" s="133"/>
      <c r="DA147" s="134"/>
      <c r="DB147" s="18"/>
    </row>
    <row r="148" spans="1:106" ht="6.75" customHeight="1">
      <c r="A148" s="1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8"/>
      <c r="BB148" s="16"/>
      <c r="BC148" s="135" t="s">
        <v>88</v>
      </c>
      <c r="BD148" s="135"/>
      <c r="BE148" s="135"/>
      <c r="BF148" s="135"/>
      <c r="BG148" s="135"/>
      <c r="BH148" s="135"/>
      <c r="BI148" s="135"/>
      <c r="BJ148" s="135"/>
      <c r="BK148" s="135"/>
      <c r="BL148" s="135"/>
      <c r="BM148" s="135"/>
      <c r="BN148" s="135"/>
      <c r="BO148" s="135"/>
      <c r="BP148" s="135"/>
      <c r="BQ148" s="135"/>
      <c r="BR148" s="135"/>
      <c r="BS148" s="135"/>
      <c r="BT148" s="135"/>
      <c r="BU148" s="135"/>
      <c r="BV148" s="135"/>
      <c r="BW148" s="135"/>
      <c r="BX148" s="135"/>
      <c r="BY148" s="135"/>
      <c r="BZ148" s="135"/>
      <c r="CA148" s="135"/>
      <c r="CB148" s="135"/>
      <c r="CC148" s="135"/>
      <c r="CD148" s="135"/>
      <c r="CE148" s="135"/>
      <c r="CF148" s="135"/>
      <c r="CG148" s="135"/>
      <c r="CH148" s="135"/>
      <c r="CI148" s="135"/>
      <c r="CJ148" s="135"/>
      <c r="CK148" s="135"/>
      <c r="CL148" s="135"/>
      <c r="CM148" s="135"/>
      <c r="CN148" s="135"/>
      <c r="CO148" s="135"/>
      <c r="CP148" s="135"/>
      <c r="CQ148" s="135"/>
      <c r="CR148" s="135"/>
      <c r="CS148" s="135"/>
      <c r="CT148" s="135"/>
      <c r="CU148" s="135"/>
      <c r="CV148" s="135"/>
      <c r="CW148" s="135"/>
      <c r="CX148" s="136"/>
      <c r="CY148" s="135"/>
      <c r="CZ148" s="135"/>
      <c r="DA148" s="135"/>
      <c r="DB148" s="18"/>
    </row>
    <row r="149" spans="1:106" ht="6.75" customHeight="1">
      <c r="A149" s="1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8"/>
      <c r="BB149" s="16"/>
      <c r="BC149" s="135"/>
      <c r="BD149" s="135"/>
      <c r="BE149" s="135"/>
      <c r="BF149" s="135"/>
      <c r="BG149" s="135"/>
      <c r="BH149" s="135"/>
      <c r="BI149" s="135"/>
      <c r="BJ149" s="135"/>
      <c r="BK149" s="135"/>
      <c r="BL149" s="135"/>
      <c r="BM149" s="135"/>
      <c r="BN149" s="135"/>
      <c r="BO149" s="135"/>
      <c r="BP149" s="135"/>
      <c r="BQ149" s="135"/>
      <c r="BR149" s="135"/>
      <c r="BS149" s="135"/>
      <c r="BT149" s="135"/>
      <c r="BU149" s="135"/>
      <c r="BV149" s="135"/>
      <c r="BW149" s="135"/>
      <c r="BX149" s="135"/>
      <c r="BY149" s="135"/>
      <c r="BZ149" s="135"/>
      <c r="CA149" s="135"/>
      <c r="CB149" s="135"/>
      <c r="CC149" s="135"/>
      <c r="CD149" s="135"/>
      <c r="CE149" s="135"/>
      <c r="CF149" s="135"/>
      <c r="CG149" s="135"/>
      <c r="CH149" s="135"/>
      <c r="CI149" s="135"/>
      <c r="CJ149" s="135"/>
      <c r="CK149" s="135"/>
      <c r="CL149" s="135"/>
      <c r="CM149" s="135"/>
      <c r="CN149" s="135"/>
      <c r="CO149" s="135"/>
      <c r="CP149" s="135"/>
      <c r="CQ149" s="135"/>
      <c r="CR149" s="135"/>
      <c r="CS149" s="135"/>
      <c r="CT149" s="135"/>
      <c r="CU149" s="135"/>
      <c r="CV149" s="135"/>
      <c r="CW149" s="135"/>
      <c r="CX149" s="136"/>
      <c r="CY149" s="135"/>
      <c r="CZ149" s="135"/>
      <c r="DA149" s="135"/>
      <c r="DB149" s="18"/>
    </row>
    <row r="150" spans="1:106" ht="6.75" customHeight="1">
      <c r="A150" s="1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8"/>
      <c r="BB150" s="16"/>
      <c r="BC150" s="135" t="s">
        <v>89</v>
      </c>
      <c r="BD150" s="135"/>
      <c r="BE150" s="135"/>
      <c r="BF150" s="135"/>
      <c r="BG150" s="135"/>
      <c r="BH150" s="135"/>
      <c r="BI150" s="135"/>
      <c r="BJ150" s="135"/>
      <c r="BK150" s="135"/>
      <c r="BL150" s="135"/>
      <c r="BM150" s="135"/>
      <c r="BN150" s="135"/>
      <c r="BO150" s="135"/>
      <c r="BP150" s="135"/>
      <c r="BQ150" s="135"/>
      <c r="BR150" s="135"/>
      <c r="BS150" s="135"/>
      <c r="BT150" s="135"/>
      <c r="BU150" s="135"/>
      <c r="BV150" s="135"/>
      <c r="BW150" s="135"/>
      <c r="BX150" s="135"/>
      <c r="BY150" s="135"/>
      <c r="BZ150" s="135"/>
      <c r="CA150" s="135"/>
      <c r="CB150" s="135"/>
      <c r="CC150" s="135"/>
      <c r="CD150" s="135"/>
      <c r="CE150" s="135"/>
      <c r="CF150" s="135"/>
      <c r="CG150" s="135"/>
      <c r="CH150" s="135"/>
      <c r="CI150" s="135"/>
      <c r="CJ150" s="135"/>
      <c r="CK150" s="135"/>
      <c r="CL150" s="135"/>
      <c r="CM150" s="135"/>
      <c r="CN150" s="135"/>
      <c r="CO150" s="135"/>
      <c r="CP150" s="135"/>
      <c r="CQ150" s="135"/>
      <c r="CR150" s="135"/>
      <c r="CS150" s="135"/>
      <c r="CT150" s="135"/>
      <c r="CU150" s="135"/>
      <c r="CV150" s="135"/>
      <c r="CW150" s="135"/>
      <c r="CX150" s="136"/>
      <c r="CY150" s="135"/>
      <c r="CZ150" s="135"/>
      <c r="DA150" s="135"/>
      <c r="DB150" s="18"/>
    </row>
    <row r="151" spans="1:106" ht="6.75" customHeight="1">
      <c r="A151" s="1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8"/>
      <c r="BB151" s="16"/>
      <c r="BC151" s="135"/>
      <c r="BD151" s="135"/>
      <c r="BE151" s="135"/>
      <c r="BF151" s="135"/>
      <c r="BG151" s="135"/>
      <c r="BH151" s="135"/>
      <c r="BI151" s="135"/>
      <c r="BJ151" s="135"/>
      <c r="BK151" s="135"/>
      <c r="BL151" s="135"/>
      <c r="BM151" s="135"/>
      <c r="BN151" s="135"/>
      <c r="BO151" s="135"/>
      <c r="BP151" s="135"/>
      <c r="BQ151" s="135"/>
      <c r="BR151" s="135"/>
      <c r="BS151" s="135"/>
      <c r="BT151" s="135"/>
      <c r="BU151" s="135"/>
      <c r="BV151" s="135"/>
      <c r="BW151" s="135"/>
      <c r="BX151" s="135"/>
      <c r="BY151" s="135"/>
      <c r="BZ151" s="135"/>
      <c r="CA151" s="135"/>
      <c r="CB151" s="135"/>
      <c r="CC151" s="135"/>
      <c r="CD151" s="135"/>
      <c r="CE151" s="135"/>
      <c r="CF151" s="135"/>
      <c r="CG151" s="135"/>
      <c r="CH151" s="135"/>
      <c r="CI151" s="135"/>
      <c r="CJ151" s="135"/>
      <c r="CK151" s="135"/>
      <c r="CL151" s="135"/>
      <c r="CM151" s="135"/>
      <c r="CN151" s="135"/>
      <c r="CO151" s="135"/>
      <c r="CP151" s="135"/>
      <c r="CQ151" s="135"/>
      <c r="CR151" s="135"/>
      <c r="CS151" s="135"/>
      <c r="CT151" s="135"/>
      <c r="CU151" s="135"/>
      <c r="CV151" s="135"/>
      <c r="CW151" s="135"/>
      <c r="CX151" s="136"/>
      <c r="CY151" s="135"/>
      <c r="CZ151" s="135"/>
      <c r="DA151" s="135"/>
      <c r="DB151" s="18"/>
    </row>
    <row r="152" spans="1:106" ht="6.75" customHeight="1">
      <c r="A152" s="1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8"/>
      <c r="BB152" s="16"/>
      <c r="BC152" s="135" t="s">
        <v>49</v>
      </c>
      <c r="BD152" s="135"/>
      <c r="BE152" s="135"/>
      <c r="BF152" s="135"/>
      <c r="BG152" s="135"/>
      <c r="BH152" s="135"/>
      <c r="BI152" s="135"/>
      <c r="BJ152" s="135"/>
      <c r="BK152" s="135"/>
      <c r="BL152" s="135"/>
      <c r="BM152" s="135"/>
      <c r="BN152" s="135"/>
      <c r="BO152" s="135"/>
      <c r="BP152" s="135"/>
      <c r="BQ152" s="135"/>
      <c r="BR152" s="135"/>
      <c r="BS152" s="135"/>
      <c r="BT152" s="135"/>
      <c r="BU152" s="135"/>
      <c r="BV152" s="135"/>
      <c r="BW152" s="135"/>
      <c r="BX152" s="135"/>
      <c r="BY152" s="135"/>
      <c r="BZ152" s="135"/>
      <c r="CA152" s="135"/>
      <c r="CB152" s="135"/>
      <c r="CC152" s="135"/>
      <c r="CD152" s="135"/>
      <c r="CE152" s="135"/>
      <c r="CF152" s="135"/>
      <c r="CG152" s="135"/>
      <c r="CH152" s="135"/>
      <c r="CI152" s="135"/>
      <c r="CJ152" s="135"/>
      <c r="CK152" s="135"/>
      <c r="CL152" s="135"/>
      <c r="CM152" s="135"/>
      <c r="CN152" s="135"/>
      <c r="CO152" s="135"/>
      <c r="CP152" s="135"/>
      <c r="CQ152" s="135"/>
      <c r="CR152" s="135"/>
      <c r="CS152" s="135"/>
      <c r="CT152" s="135"/>
      <c r="CU152" s="135"/>
      <c r="CV152" s="135"/>
      <c r="CW152" s="135"/>
      <c r="CX152" s="136"/>
      <c r="CY152" s="135"/>
      <c r="CZ152" s="135"/>
      <c r="DA152" s="135"/>
      <c r="DB152" s="18"/>
    </row>
    <row r="153" spans="1:106" ht="6.75" customHeight="1">
      <c r="A153" s="1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8"/>
      <c r="BB153" s="16"/>
      <c r="BC153" s="135"/>
      <c r="BD153" s="135"/>
      <c r="BE153" s="135"/>
      <c r="BF153" s="135"/>
      <c r="BG153" s="135"/>
      <c r="BH153" s="135"/>
      <c r="BI153" s="135"/>
      <c r="BJ153" s="135"/>
      <c r="BK153" s="135"/>
      <c r="BL153" s="135"/>
      <c r="BM153" s="135"/>
      <c r="BN153" s="135"/>
      <c r="BO153" s="135"/>
      <c r="BP153" s="135"/>
      <c r="BQ153" s="135"/>
      <c r="BR153" s="135"/>
      <c r="BS153" s="135"/>
      <c r="BT153" s="135"/>
      <c r="BU153" s="135"/>
      <c r="BV153" s="135"/>
      <c r="BW153" s="135"/>
      <c r="BX153" s="135"/>
      <c r="BY153" s="135"/>
      <c r="BZ153" s="135"/>
      <c r="CA153" s="135"/>
      <c r="CB153" s="135"/>
      <c r="CC153" s="135"/>
      <c r="CD153" s="135"/>
      <c r="CE153" s="135"/>
      <c r="CF153" s="135"/>
      <c r="CG153" s="135"/>
      <c r="CH153" s="135"/>
      <c r="CI153" s="135"/>
      <c r="CJ153" s="135"/>
      <c r="CK153" s="135"/>
      <c r="CL153" s="135"/>
      <c r="CM153" s="135"/>
      <c r="CN153" s="135"/>
      <c r="CO153" s="135"/>
      <c r="CP153" s="135"/>
      <c r="CQ153" s="135"/>
      <c r="CR153" s="135"/>
      <c r="CS153" s="135"/>
      <c r="CT153" s="135"/>
      <c r="CU153" s="135"/>
      <c r="CV153" s="135"/>
      <c r="CW153" s="135"/>
      <c r="CX153" s="136"/>
      <c r="CY153" s="135"/>
      <c r="CZ153" s="135"/>
      <c r="DA153" s="135"/>
      <c r="DB153" s="18"/>
    </row>
    <row r="154" spans="1:106" ht="6.75" customHeight="1">
      <c r="A154" s="1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8"/>
      <c r="BB154" s="16"/>
      <c r="BC154" s="135" t="s">
        <v>50</v>
      </c>
      <c r="BD154" s="135"/>
      <c r="BE154" s="135"/>
      <c r="BF154" s="135"/>
      <c r="BG154" s="135"/>
      <c r="BH154" s="135"/>
      <c r="BI154" s="135"/>
      <c r="BJ154" s="135"/>
      <c r="BK154" s="135"/>
      <c r="BL154" s="135"/>
      <c r="BM154" s="135"/>
      <c r="BN154" s="135"/>
      <c r="BO154" s="135"/>
      <c r="BP154" s="135"/>
      <c r="BQ154" s="135"/>
      <c r="BR154" s="135"/>
      <c r="BS154" s="135"/>
      <c r="BT154" s="135"/>
      <c r="BU154" s="135"/>
      <c r="BV154" s="135"/>
      <c r="BW154" s="135"/>
      <c r="BX154" s="135"/>
      <c r="BY154" s="135"/>
      <c r="BZ154" s="135"/>
      <c r="CA154" s="135"/>
      <c r="CB154" s="135"/>
      <c r="CC154" s="135"/>
      <c r="CD154" s="135"/>
      <c r="CE154" s="135"/>
      <c r="CF154" s="135"/>
      <c r="CG154" s="135"/>
      <c r="CH154" s="135"/>
      <c r="CI154" s="135"/>
      <c r="CJ154" s="135"/>
      <c r="CK154" s="135"/>
      <c r="CL154" s="135"/>
      <c r="CM154" s="135"/>
      <c r="CN154" s="135"/>
      <c r="CO154" s="135"/>
      <c r="CP154" s="135"/>
      <c r="CQ154" s="135"/>
      <c r="CR154" s="135"/>
      <c r="CS154" s="135"/>
      <c r="CT154" s="135"/>
      <c r="CU154" s="135"/>
      <c r="CV154" s="135"/>
      <c r="CW154" s="135"/>
      <c r="CX154" s="135"/>
      <c r="CY154" s="135"/>
      <c r="CZ154" s="135"/>
      <c r="DA154" s="135"/>
      <c r="DB154" s="18"/>
    </row>
    <row r="155" spans="1:106" ht="6.75" customHeight="1">
      <c r="A155" s="1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8"/>
      <c r="BB155" s="16"/>
      <c r="BC155" s="135"/>
      <c r="BD155" s="135"/>
      <c r="BE155" s="135"/>
      <c r="BF155" s="135"/>
      <c r="BG155" s="135"/>
      <c r="BH155" s="135"/>
      <c r="BI155" s="135"/>
      <c r="BJ155" s="135"/>
      <c r="BK155" s="135"/>
      <c r="BL155" s="135"/>
      <c r="BM155" s="135"/>
      <c r="BN155" s="135"/>
      <c r="BO155" s="135"/>
      <c r="BP155" s="135"/>
      <c r="BQ155" s="135"/>
      <c r="BR155" s="135"/>
      <c r="BS155" s="135"/>
      <c r="BT155" s="135"/>
      <c r="BU155" s="135"/>
      <c r="BV155" s="135"/>
      <c r="BW155" s="135"/>
      <c r="BX155" s="135"/>
      <c r="BY155" s="135"/>
      <c r="BZ155" s="135"/>
      <c r="CA155" s="135"/>
      <c r="CB155" s="135"/>
      <c r="CC155" s="135"/>
      <c r="CD155" s="135"/>
      <c r="CE155" s="135"/>
      <c r="CF155" s="135"/>
      <c r="CG155" s="135"/>
      <c r="CH155" s="135"/>
      <c r="CI155" s="135"/>
      <c r="CJ155" s="135"/>
      <c r="CK155" s="135"/>
      <c r="CL155" s="135"/>
      <c r="CM155" s="135"/>
      <c r="CN155" s="135"/>
      <c r="CO155" s="135"/>
      <c r="CP155" s="135"/>
      <c r="CQ155" s="135"/>
      <c r="CR155" s="135"/>
      <c r="CS155" s="135"/>
      <c r="CT155" s="135"/>
      <c r="CU155" s="135"/>
      <c r="CV155" s="135"/>
      <c r="CW155" s="135"/>
      <c r="CX155" s="135"/>
      <c r="CY155" s="135"/>
      <c r="CZ155" s="135"/>
      <c r="DA155" s="135"/>
      <c r="DB155" s="18"/>
    </row>
    <row r="156" spans="1:106" ht="3" customHeight="1">
      <c r="A156" s="26"/>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8"/>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8"/>
    </row>
    <row r="157" spans="1:106" ht="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row>
    <row r="158" spans="1:106" ht="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row>
    <row r="159" spans="1:106" ht="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row>
    <row r="160" spans="1:106" ht="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row>
    <row r="161" spans="1:106" ht="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row>
    <row r="162" spans="1:106" ht="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row>
    <row r="163" spans="1:106" ht="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row>
    <row r="164" spans="1:106" ht="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row>
    <row r="165" spans="1:106" ht="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row>
    <row r="166" spans="1:106" ht="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row>
    <row r="167" spans="1:106" ht="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row>
    <row r="168" spans="1:106" ht="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row>
    <row r="169" spans="1:106" ht="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row>
    <row r="170" spans="1:106" ht="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row>
    <row r="171" spans="1:106" ht="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row>
    <row r="172" spans="1:106" ht="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row>
    <row r="173" spans="1:106" ht="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row>
    <row r="174" spans="1:106" ht="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row>
    <row r="175" spans="1:106" ht="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row>
    <row r="176" spans="1:106" ht="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row>
    <row r="177" spans="1:106" ht="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row>
    <row r="178" spans="1:106" ht="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row>
    <row r="179" spans="1:106" ht="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row>
    <row r="180" spans="1:106" ht="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row>
    <row r="181" spans="1:106" ht="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row>
    <row r="182" spans="1:106" ht="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row>
    <row r="183" spans="1:106" ht="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row>
    <row r="184" spans="1:106" ht="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row>
    <row r="185" spans="1:106" ht="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row>
    <row r="186" spans="1:106" ht="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row>
    <row r="187" spans="1:106" ht="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row>
    <row r="188" spans="1:106" ht="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row>
    <row r="189" spans="1:106" ht="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row>
    <row r="190" spans="1:106" ht="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row>
    <row r="191" spans="1:106" ht="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row>
    <row r="192" spans="1:106" ht="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row>
    <row r="193" spans="1:106" ht="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row>
    <row r="194" spans="1:106" ht="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row>
    <row r="195" spans="1:106" ht="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row>
    <row r="196" spans="1:106" ht="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row>
    <row r="197" spans="1:106" ht="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row>
    <row r="198" spans="1:106" ht="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row>
    <row r="199" spans="1:106" ht="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row>
    <row r="200" spans="1:106" ht="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row>
    <row r="201" spans="1:106" ht="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row>
    <row r="202" spans="1:106" ht="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row>
    <row r="203" spans="1:106" ht="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row>
    <row r="204" spans="1:106" ht="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row>
    <row r="205" spans="1:106" ht="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row>
    <row r="206" spans="1:106" ht="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row>
    <row r="207" spans="1:106" ht="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row>
    <row r="208" spans="1:106" ht="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row>
    <row r="209" spans="1:106" ht="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row>
    <row r="210" spans="1:106" ht="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row>
    <row r="211" spans="1:106" ht="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row>
    <row r="212" spans="1:106" ht="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row>
    <row r="213" spans="1:106" ht="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row>
    <row r="214" spans="1:106" ht="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row>
    <row r="215" spans="1:106" ht="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row>
    <row r="216" spans="1:106" ht="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row>
    <row r="217" spans="1:106" ht="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row>
    <row r="218" spans="1:106" ht="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row>
    <row r="219" spans="1:106" ht="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row>
    <row r="220" spans="1:106" ht="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row>
    <row r="221" spans="1:106" ht="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row>
    <row r="222" spans="1:106" ht="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row>
    <row r="223" spans="1:106" ht="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row>
    <row r="224" spans="1:106" ht="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row>
    <row r="225" spans="1:106" ht="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row>
    <row r="226" spans="1:106" ht="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row>
    <row r="227" spans="1:106" ht="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row>
    <row r="228" spans="1:106" ht="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row>
  </sheetData>
  <sheetProtection insertRows="0" deleteRows="0"/>
  <mergeCells count="535">
    <mergeCell ref="CV146:CY147"/>
    <mergeCell ref="CZ146:DA147"/>
    <mergeCell ref="BC148:DA149"/>
    <mergeCell ref="BC150:DA151"/>
    <mergeCell ref="BC152:DA153"/>
    <mergeCell ref="BC154:DA155"/>
    <mergeCell ref="BU144:CC145"/>
    <mergeCell ref="CD144:CL145"/>
    <mergeCell ref="CM144:CU145"/>
    <mergeCell ref="BC146:BK147"/>
    <mergeCell ref="BL146:BT147"/>
    <mergeCell ref="BU146:CC147"/>
    <mergeCell ref="CD146:CL147"/>
    <mergeCell ref="CM146:CU147"/>
    <mergeCell ref="BC140:BN141"/>
    <mergeCell ref="BO140:DB141"/>
    <mergeCell ref="BC142:BK143"/>
    <mergeCell ref="BL142:BT143"/>
    <mergeCell ref="BU142:CC143"/>
    <mergeCell ref="CD142:CL143"/>
    <mergeCell ref="CM142:CU143"/>
    <mergeCell ref="CV142:DA145"/>
    <mergeCell ref="BC144:BK145"/>
    <mergeCell ref="BL144:BT145"/>
    <mergeCell ref="BC130:DA131"/>
    <mergeCell ref="BC132:DA133"/>
    <mergeCell ref="BC134:CV135"/>
    <mergeCell ref="BC136:CX137"/>
    <mergeCell ref="BC138:BM139"/>
    <mergeCell ref="BO138:BQ139"/>
    <mergeCell ref="BR138:BU139"/>
    <mergeCell ref="BV138:CQ139"/>
    <mergeCell ref="CR138:CW139"/>
    <mergeCell ref="CV122:CY123"/>
    <mergeCell ref="CZ122:DA123"/>
    <mergeCell ref="B124:AZ125"/>
    <mergeCell ref="BC124:DA125"/>
    <mergeCell ref="BC126:BU127"/>
    <mergeCell ref="BC128:CM129"/>
    <mergeCell ref="CO128:CQ129"/>
    <mergeCell ref="CR128:CY129"/>
    <mergeCell ref="BR122:BS123"/>
    <mergeCell ref="BT122:BU123"/>
    <mergeCell ref="BV122:BW123"/>
    <mergeCell ref="BX122:BY123"/>
    <mergeCell ref="BZ122:CM123"/>
    <mergeCell ref="CN122:CU123"/>
    <mergeCell ref="AY122:AZ123"/>
    <mergeCell ref="BC122:BI123"/>
    <mergeCell ref="BJ122:BK123"/>
    <mergeCell ref="BL122:BM123"/>
    <mergeCell ref="BN122:BO123"/>
    <mergeCell ref="BP122:BQ123"/>
    <mergeCell ref="S122:T123"/>
    <mergeCell ref="U122:V123"/>
    <mergeCell ref="W122:X123"/>
    <mergeCell ref="Y122:AL123"/>
    <mergeCell ref="AM122:AT123"/>
    <mergeCell ref="AU122:AX123"/>
    <mergeCell ref="B122:H123"/>
    <mergeCell ref="I122:J123"/>
    <mergeCell ref="K122:L123"/>
    <mergeCell ref="M122:N123"/>
    <mergeCell ref="O122:P123"/>
    <mergeCell ref="Q122:R123"/>
    <mergeCell ref="BR120:BU121"/>
    <mergeCell ref="B120:H121"/>
    <mergeCell ref="I120:L121"/>
    <mergeCell ref="M120:P121"/>
    <mergeCell ref="Q120:T121"/>
    <mergeCell ref="U120:X121"/>
    <mergeCell ref="Y120:AL121"/>
    <mergeCell ref="BC118:BI119"/>
    <mergeCell ref="BJ118:BM119"/>
    <mergeCell ref="BN118:BQ119"/>
    <mergeCell ref="BV120:BY121"/>
    <mergeCell ref="BZ120:CM121"/>
    <mergeCell ref="CN120:CU121"/>
    <mergeCell ref="CV120:CY121"/>
    <mergeCell ref="CZ120:DA121"/>
    <mergeCell ref="AM120:AT121"/>
    <mergeCell ref="AU120:AX121"/>
    <mergeCell ref="AY120:AZ121"/>
    <mergeCell ref="BC120:BI121"/>
    <mergeCell ref="BJ120:BM121"/>
    <mergeCell ref="BN120:BQ121"/>
    <mergeCell ref="CN116:CU117"/>
    <mergeCell ref="CV116:CY117"/>
    <mergeCell ref="CZ116:DA117"/>
    <mergeCell ref="B118:H119"/>
    <mergeCell ref="I118:L119"/>
    <mergeCell ref="M118:P119"/>
    <mergeCell ref="Q118:T119"/>
    <mergeCell ref="U118:X119"/>
    <mergeCell ref="Y118:AL119"/>
    <mergeCell ref="AY116:AZ117"/>
    <mergeCell ref="BC116:BI117"/>
    <mergeCell ref="BJ116:BM117"/>
    <mergeCell ref="BN116:BQ117"/>
    <mergeCell ref="BR116:BU117"/>
    <mergeCell ref="BV116:BY117"/>
    <mergeCell ref="BR118:BU119"/>
    <mergeCell ref="BV118:BY119"/>
    <mergeCell ref="BZ118:CM119"/>
    <mergeCell ref="CN118:CU119"/>
    <mergeCell ref="CV118:CY119"/>
    <mergeCell ref="CZ118:DA119"/>
    <mergeCell ref="AM118:AT119"/>
    <mergeCell ref="AU118:AX119"/>
    <mergeCell ref="AY118:AZ119"/>
    <mergeCell ref="B116:H117"/>
    <mergeCell ref="I116:L117"/>
    <mergeCell ref="M116:P117"/>
    <mergeCell ref="Q116:T117"/>
    <mergeCell ref="U116:X117"/>
    <mergeCell ref="Y116:AL117"/>
    <mergeCell ref="AM116:AT117"/>
    <mergeCell ref="AU116:AX117"/>
    <mergeCell ref="BZ116:CM117"/>
    <mergeCell ref="B103:AZ104"/>
    <mergeCell ref="BC103:DA104"/>
    <mergeCell ref="B105:Q106"/>
    <mergeCell ref="BC105:BR106"/>
    <mergeCell ref="B107:H115"/>
    <mergeCell ref="I107:X109"/>
    <mergeCell ref="Y107:AL115"/>
    <mergeCell ref="AM107:AT115"/>
    <mergeCell ref="AU107:AZ115"/>
    <mergeCell ref="BC107:BI115"/>
    <mergeCell ref="BJ107:BY109"/>
    <mergeCell ref="BZ107:CM115"/>
    <mergeCell ref="CN107:CU115"/>
    <mergeCell ref="CV107:DA115"/>
    <mergeCell ref="I110:L115"/>
    <mergeCell ref="M110:P115"/>
    <mergeCell ref="Q110:T115"/>
    <mergeCell ref="U110:X115"/>
    <mergeCell ref="BJ110:BM115"/>
    <mergeCell ref="BN110:BQ115"/>
    <mergeCell ref="BR110:BU115"/>
    <mergeCell ref="BV110:BY115"/>
    <mergeCell ref="CN99:CU100"/>
    <mergeCell ref="CV99:CY100"/>
    <mergeCell ref="CZ99:DA100"/>
    <mergeCell ref="B101:AZ102"/>
    <mergeCell ref="BC101:DA102"/>
    <mergeCell ref="BJ99:BM100"/>
    <mergeCell ref="BN99:BO100"/>
    <mergeCell ref="BP99:BU100"/>
    <mergeCell ref="BV99:BY100"/>
    <mergeCell ref="BZ99:CA100"/>
    <mergeCell ref="CB99:CG100"/>
    <mergeCell ref="AG99:AJ100"/>
    <mergeCell ref="AK99:AL100"/>
    <mergeCell ref="AM99:AT100"/>
    <mergeCell ref="AU99:AX100"/>
    <mergeCell ref="AY99:AZ100"/>
    <mergeCell ref="BC99:BI100"/>
    <mergeCell ref="B99:H100"/>
    <mergeCell ref="I99:L100"/>
    <mergeCell ref="M99:N100"/>
    <mergeCell ref="O99:T100"/>
    <mergeCell ref="U99:X100"/>
    <mergeCell ref="Y99:Z100"/>
    <mergeCell ref="AA99:AF100"/>
    <mergeCell ref="CH99:CK100"/>
    <mergeCell ref="CL99:CM100"/>
    <mergeCell ref="B95:H96"/>
    <mergeCell ref="I95:AF96"/>
    <mergeCell ref="AG95:AL96"/>
    <mergeCell ref="AM95:AT96"/>
    <mergeCell ref="AU95:AX96"/>
    <mergeCell ref="CZ95:DA96"/>
    <mergeCell ref="B97:H98"/>
    <mergeCell ref="I97:AF98"/>
    <mergeCell ref="AG97:AL98"/>
    <mergeCell ref="AM97:AT98"/>
    <mergeCell ref="AU97:AX98"/>
    <mergeCell ref="AY97:AZ98"/>
    <mergeCell ref="BC97:BI98"/>
    <mergeCell ref="BJ97:CG98"/>
    <mergeCell ref="CH97:CM98"/>
    <mergeCell ref="AY95:AZ96"/>
    <mergeCell ref="BC95:BI96"/>
    <mergeCell ref="BJ95:CG96"/>
    <mergeCell ref="CH95:CM96"/>
    <mergeCell ref="CN95:CU96"/>
    <mergeCell ref="CV95:CY96"/>
    <mergeCell ref="CN97:CU98"/>
    <mergeCell ref="CV97:CY98"/>
    <mergeCell ref="CZ97:DA98"/>
    <mergeCell ref="CH90:CM92"/>
    <mergeCell ref="CN90:CU92"/>
    <mergeCell ref="CV90:DA92"/>
    <mergeCell ref="B93:H94"/>
    <mergeCell ref="I93:AF94"/>
    <mergeCell ref="AG93:AL94"/>
    <mergeCell ref="AM93:AT94"/>
    <mergeCell ref="AU93:AX94"/>
    <mergeCell ref="AY93:AZ94"/>
    <mergeCell ref="BC93:BI94"/>
    <mergeCell ref="BJ93:CG94"/>
    <mergeCell ref="CH93:CM94"/>
    <mergeCell ref="CN93:CU94"/>
    <mergeCell ref="CV93:CY94"/>
    <mergeCell ref="CZ93:DA94"/>
    <mergeCell ref="B88:AA89"/>
    <mergeCell ref="BC88:CB89"/>
    <mergeCell ref="B90:H92"/>
    <mergeCell ref="I90:AF92"/>
    <mergeCell ref="AG90:AL92"/>
    <mergeCell ref="AM90:AT92"/>
    <mergeCell ref="AU90:AZ92"/>
    <mergeCell ref="BC90:BI92"/>
    <mergeCell ref="BJ90:CG92"/>
    <mergeCell ref="B82:AZ83"/>
    <mergeCell ref="BC82:DA83"/>
    <mergeCell ref="B84:AZ85"/>
    <mergeCell ref="BC84:DA85"/>
    <mergeCell ref="B86:AZ87"/>
    <mergeCell ref="BC86:DA87"/>
    <mergeCell ref="CB80:CG81"/>
    <mergeCell ref="CH80:CK81"/>
    <mergeCell ref="CL80:CM81"/>
    <mergeCell ref="CN80:CU81"/>
    <mergeCell ref="CV80:CY81"/>
    <mergeCell ref="CZ80:DA81"/>
    <mergeCell ref="BC80:BI81"/>
    <mergeCell ref="BJ80:BM81"/>
    <mergeCell ref="BN80:BO81"/>
    <mergeCell ref="BP80:BU81"/>
    <mergeCell ref="BV80:BY81"/>
    <mergeCell ref="BZ80:CA81"/>
    <mergeCell ref="AA80:AF81"/>
    <mergeCell ref="AG80:AJ81"/>
    <mergeCell ref="AK80:AL81"/>
    <mergeCell ref="AM80:AT81"/>
    <mergeCell ref="AU80:AX81"/>
    <mergeCell ref="AY80:AZ81"/>
    <mergeCell ref="B80:H81"/>
    <mergeCell ref="I80:L81"/>
    <mergeCell ref="M80:N81"/>
    <mergeCell ref="O80:T81"/>
    <mergeCell ref="U80:X81"/>
    <mergeCell ref="Y80:Z81"/>
    <mergeCell ref="BC78:BI79"/>
    <mergeCell ref="BJ78:CG79"/>
    <mergeCell ref="CH78:CM79"/>
    <mergeCell ref="AU74:AX75"/>
    <mergeCell ref="AY74:AZ75"/>
    <mergeCell ref="BC74:BI75"/>
    <mergeCell ref="BJ74:CG75"/>
    <mergeCell ref="CH74:CM75"/>
    <mergeCell ref="BC76:BI77"/>
    <mergeCell ref="BJ76:CG77"/>
    <mergeCell ref="CH76:CM77"/>
    <mergeCell ref="CN76:CU77"/>
    <mergeCell ref="CN74:CU75"/>
    <mergeCell ref="CZ78:DA79"/>
    <mergeCell ref="B78:H79"/>
    <mergeCell ref="I78:AF79"/>
    <mergeCell ref="AG78:AL79"/>
    <mergeCell ref="AM78:AT79"/>
    <mergeCell ref="AU78:AX79"/>
    <mergeCell ref="AY78:AZ79"/>
    <mergeCell ref="CZ76:DA77"/>
    <mergeCell ref="B76:H77"/>
    <mergeCell ref="I76:AF77"/>
    <mergeCell ref="AG76:AL77"/>
    <mergeCell ref="AM76:AT77"/>
    <mergeCell ref="AU76:AX77"/>
    <mergeCell ref="AY76:AZ77"/>
    <mergeCell ref="CV76:CY77"/>
    <mergeCell ref="CN78:CU79"/>
    <mergeCell ref="CV78:CY79"/>
    <mergeCell ref="B67:AZ68"/>
    <mergeCell ref="BC67:DA68"/>
    <mergeCell ref="B69:W70"/>
    <mergeCell ref="BC69:BX70"/>
    <mergeCell ref="B71:H73"/>
    <mergeCell ref="I71:AF73"/>
    <mergeCell ref="AG71:AL73"/>
    <mergeCell ref="AM71:AT73"/>
    <mergeCell ref="AU71:AZ73"/>
    <mergeCell ref="BC71:BI73"/>
    <mergeCell ref="CN71:CU73"/>
    <mergeCell ref="CV71:DA73"/>
    <mergeCell ref="B74:H75"/>
    <mergeCell ref="I74:AF75"/>
    <mergeCell ref="AG74:AL75"/>
    <mergeCell ref="AM74:AT75"/>
    <mergeCell ref="CD57:CL58"/>
    <mergeCell ref="CM57:CU58"/>
    <mergeCell ref="CV61:CY62"/>
    <mergeCell ref="CZ61:DA62"/>
    <mergeCell ref="B63:AZ64"/>
    <mergeCell ref="BC63:DA64"/>
    <mergeCell ref="CV74:CY75"/>
    <mergeCell ref="CZ74:DA75"/>
    <mergeCell ref="BJ71:CG73"/>
    <mergeCell ref="CH71:CM73"/>
    <mergeCell ref="B65:AZ66"/>
    <mergeCell ref="BC65:DA66"/>
    <mergeCell ref="AY61:AZ62"/>
    <mergeCell ref="BC61:BK62"/>
    <mergeCell ref="BL61:BT62"/>
    <mergeCell ref="BU61:CC62"/>
    <mergeCell ref="CD61:CL62"/>
    <mergeCell ref="CM61:CU62"/>
    <mergeCell ref="B61:J62"/>
    <mergeCell ref="K61:S62"/>
    <mergeCell ref="T61:AB62"/>
    <mergeCell ref="AC61:AK62"/>
    <mergeCell ref="AL61:AT62"/>
    <mergeCell ref="AU61:AX62"/>
    <mergeCell ref="B55:N56"/>
    <mergeCell ref="O55:AZ56"/>
    <mergeCell ref="BC55:BO56"/>
    <mergeCell ref="BP55:DA56"/>
    <mergeCell ref="CV57:DA60"/>
    <mergeCell ref="B57:J58"/>
    <mergeCell ref="K57:S58"/>
    <mergeCell ref="T57:AB58"/>
    <mergeCell ref="AC57:AK58"/>
    <mergeCell ref="AL57:AT58"/>
    <mergeCell ref="AU57:AZ60"/>
    <mergeCell ref="B59:J60"/>
    <mergeCell ref="K59:S60"/>
    <mergeCell ref="T59:AB60"/>
    <mergeCell ref="AC59:AK60"/>
    <mergeCell ref="AL59:AT60"/>
    <mergeCell ref="BC59:BK60"/>
    <mergeCell ref="BL59:BT60"/>
    <mergeCell ref="BU59:CC60"/>
    <mergeCell ref="CD59:CL60"/>
    <mergeCell ref="CM59:CU60"/>
    <mergeCell ref="BC57:BK58"/>
    <mergeCell ref="BL57:BT58"/>
    <mergeCell ref="BU57:CC58"/>
    <mergeCell ref="BP51:BS52"/>
    <mergeCell ref="BT51:BU52"/>
    <mergeCell ref="BV51:DA52"/>
    <mergeCell ref="B53:H54"/>
    <mergeCell ref="I53:L54"/>
    <mergeCell ref="M53:N54"/>
    <mergeCell ref="O53:R54"/>
    <mergeCell ref="S53:T54"/>
    <mergeCell ref="U53:AZ54"/>
    <mergeCell ref="BC53:BI54"/>
    <mergeCell ref="BJ53:BM54"/>
    <mergeCell ref="BN53:BO54"/>
    <mergeCell ref="BP53:BS54"/>
    <mergeCell ref="BT53:BU54"/>
    <mergeCell ref="BV53:DA54"/>
    <mergeCell ref="B51:H52"/>
    <mergeCell ref="I51:L52"/>
    <mergeCell ref="M51:N52"/>
    <mergeCell ref="O51:R52"/>
    <mergeCell ref="S51:T52"/>
    <mergeCell ref="U51:AZ52"/>
    <mergeCell ref="BC51:BI52"/>
    <mergeCell ref="BJ51:BM52"/>
    <mergeCell ref="BN51:BO52"/>
    <mergeCell ref="C40:AZ41"/>
    <mergeCell ref="BD40:DA41"/>
    <mergeCell ref="B42:N43"/>
    <mergeCell ref="BC42:BO43"/>
    <mergeCell ref="B49:H50"/>
    <mergeCell ref="I49:L50"/>
    <mergeCell ref="M49:N50"/>
    <mergeCell ref="O49:R50"/>
    <mergeCell ref="S49:T50"/>
    <mergeCell ref="BV49:DA50"/>
    <mergeCell ref="U49:AZ50"/>
    <mergeCell ref="BC49:BI50"/>
    <mergeCell ref="BJ49:BM50"/>
    <mergeCell ref="BN49:BO50"/>
    <mergeCell ref="BP49:BS50"/>
    <mergeCell ref="BT49:BU50"/>
    <mergeCell ref="BJ44:BO46"/>
    <mergeCell ref="BP44:BU46"/>
    <mergeCell ref="BV44:DA46"/>
    <mergeCell ref="B47:H48"/>
    <mergeCell ref="I47:L48"/>
    <mergeCell ref="M47:N48"/>
    <mergeCell ref="O47:R48"/>
    <mergeCell ref="S47:T48"/>
    <mergeCell ref="U47:AZ48"/>
    <mergeCell ref="BC47:BI48"/>
    <mergeCell ref="BJ47:BM48"/>
    <mergeCell ref="BN47:BO48"/>
    <mergeCell ref="BP47:BS48"/>
    <mergeCell ref="BT47:BU48"/>
    <mergeCell ref="BV47:DA48"/>
    <mergeCell ref="B44:H46"/>
    <mergeCell ref="I44:N46"/>
    <mergeCell ref="O44:T46"/>
    <mergeCell ref="U44:AZ46"/>
    <mergeCell ref="BC44:BI46"/>
    <mergeCell ref="CO36:CV37"/>
    <mergeCell ref="CW36:CY37"/>
    <mergeCell ref="CZ36:DA37"/>
    <mergeCell ref="B38:T39"/>
    <mergeCell ref="U38:Y39"/>
    <mergeCell ref="Z38:AC39"/>
    <mergeCell ref="AD38:AE39"/>
    <mergeCell ref="AF38:AI39"/>
    <mergeCell ref="AJ38:AK39"/>
    <mergeCell ref="AL38:BA39"/>
    <mergeCell ref="CC36:CD37"/>
    <mergeCell ref="CE36:CF37"/>
    <mergeCell ref="CG36:CH37"/>
    <mergeCell ref="CI36:CJ37"/>
    <mergeCell ref="CK36:CL37"/>
    <mergeCell ref="CM36:CN37"/>
    <mergeCell ref="AH36:AI37"/>
    <mergeCell ref="AJ36:AK37"/>
    <mergeCell ref="AL36:AM37"/>
    <mergeCell ref="BC36:BR37"/>
    <mergeCell ref="BS36:BY37"/>
    <mergeCell ref="BZ36:CB37"/>
    <mergeCell ref="CM38:DB39"/>
    <mergeCell ref="BC38:BU39"/>
    <mergeCell ref="B36:Q37"/>
    <mergeCell ref="R36:X37"/>
    <mergeCell ref="Y36:AA37"/>
    <mergeCell ref="AB36:AC37"/>
    <mergeCell ref="AD36:AE37"/>
    <mergeCell ref="AF36:AG37"/>
    <mergeCell ref="AN36:AU37"/>
    <mergeCell ref="AV36:AX37"/>
    <mergeCell ref="AY36:AZ37"/>
    <mergeCell ref="BV38:BZ39"/>
    <mergeCell ref="CA38:CD39"/>
    <mergeCell ref="CE38:CF39"/>
    <mergeCell ref="CG38:CJ39"/>
    <mergeCell ref="CK38:CL39"/>
    <mergeCell ref="BO32:BP33"/>
    <mergeCell ref="BQ32:DA33"/>
    <mergeCell ref="B34:D35"/>
    <mergeCell ref="E34:G35"/>
    <mergeCell ref="H34:J35"/>
    <mergeCell ref="K34:M35"/>
    <mergeCell ref="N34:O35"/>
    <mergeCell ref="P34:AZ35"/>
    <mergeCell ref="BC34:BE35"/>
    <mergeCell ref="BF34:BH35"/>
    <mergeCell ref="B32:J33"/>
    <mergeCell ref="K32:M33"/>
    <mergeCell ref="N32:O33"/>
    <mergeCell ref="P32:AZ33"/>
    <mergeCell ref="BC32:BK33"/>
    <mergeCell ref="BL32:BN33"/>
    <mergeCell ref="BI34:BK35"/>
    <mergeCell ref="BL34:BN35"/>
    <mergeCell ref="BO34:BP35"/>
    <mergeCell ref="BQ34:DA35"/>
    <mergeCell ref="BO28:BP29"/>
    <mergeCell ref="BQ28:DA29"/>
    <mergeCell ref="B30:J31"/>
    <mergeCell ref="K30:M31"/>
    <mergeCell ref="N30:O31"/>
    <mergeCell ref="P30:AZ31"/>
    <mergeCell ref="BC30:BK31"/>
    <mergeCell ref="BL30:BN31"/>
    <mergeCell ref="BO30:BP31"/>
    <mergeCell ref="BQ30:DA31"/>
    <mergeCell ref="B28:J29"/>
    <mergeCell ref="K28:M29"/>
    <mergeCell ref="N28:O29"/>
    <mergeCell ref="P28:AZ29"/>
    <mergeCell ref="BC28:BK29"/>
    <mergeCell ref="BL28:BN29"/>
    <mergeCell ref="B24:Q25"/>
    <mergeCell ref="BC24:BR25"/>
    <mergeCell ref="B26:J27"/>
    <mergeCell ref="K26:O27"/>
    <mergeCell ref="P26:AZ27"/>
    <mergeCell ref="BC26:BK27"/>
    <mergeCell ref="BL26:BP27"/>
    <mergeCell ref="BQ26:DA27"/>
    <mergeCell ref="CE22:CJ23"/>
    <mergeCell ref="CK22:CM23"/>
    <mergeCell ref="CN22:CO23"/>
    <mergeCell ref="CP22:CS23"/>
    <mergeCell ref="CT22:CV23"/>
    <mergeCell ref="CW22:CX23"/>
    <mergeCell ref="AS22:AU23"/>
    <mergeCell ref="AV22:AW23"/>
    <mergeCell ref="BC22:BS23"/>
    <mergeCell ref="BV22:BY23"/>
    <mergeCell ref="BZ22:CB23"/>
    <mergeCell ref="CC22:CD23"/>
    <mergeCell ref="B22:R23"/>
    <mergeCell ref="U22:X23"/>
    <mergeCell ref="Y22:AA23"/>
    <mergeCell ref="AB22:AC23"/>
    <mergeCell ref="AD22:AI23"/>
    <mergeCell ref="AJ22:AL23"/>
    <mergeCell ref="AM22:AN23"/>
    <mergeCell ref="AO22:AR23"/>
    <mergeCell ref="BC19:BE20"/>
    <mergeCell ref="A16:BA17"/>
    <mergeCell ref="BB16:DB17"/>
    <mergeCell ref="B19:D20"/>
    <mergeCell ref="E19:F20"/>
    <mergeCell ref="G19:H20"/>
    <mergeCell ref="I19:J20"/>
    <mergeCell ref="K19:L20"/>
    <mergeCell ref="M19:N20"/>
    <mergeCell ref="O19:P20"/>
    <mergeCell ref="Q19:T20"/>
    <mergeCell ref="BP19:BQ20"/>
    <mergeCell ref="BR19:BU20"/>
    <mergeCell ref="BF19:BG20"/>
    <mergeCell ref="BH19:BI20"/>
    <mergeCell ref="BJ19:BK20"/>
    <mergeCell ref="BL19:BM20"/>
    <mergeCell ref="BN19:BO20"/>
    <mergeCell ref="BX6:CB7"/>
    <mergeCell ref="CC6:CN7"/>
    <mergeCell ref="B8:DB9"/>
    <mergeCell ref="B10:DB11"/>
    <mergeCell ref="B12:DB13"/>
    <mergeCell ref="B14:DB15"/>
    <mergeCell ref="B1:L2"/>
    <mergeCell ref="AB3:AE4"/>
    <mergeCell ref="AF3:AG4"/>
    <mergeCell ref="AH3:CA4"/>
    <mergeCell ref="H6:T7"/>
    <mergeCell ref="U6:AF7"/>
    <mergeCell ref="AI6:AN7"/>
    <mergeCell ref="AO6:AZ7"/>
    <mergeCell ref="BD6:BI7"/>
    <mergeCell ref="BJ6:BU7"/>
  </mergeCells>
  <phoneticPr fontId="2"/>
  <dataValidations count="3">
    <dataValidation type="list" allowBlank="1" showInputMessage="1" showErrorMessage="1" prompt="プルダウンから選択してください。" sqref="CR138:CW139" xr:uid="{0DE38E05-DC8C-4762-9583-03172E4B028C}">
      <formula1>"○,✕"</formula1>
    </dataValidation>
    <dataValidation type="list" allowBlank="1" showInputMessage="1" showErrorMessage="1" prompt="プルダウンから選択してください。" sqref="I116:X121 BJ116:BY121" xr:uid="{E79F1CCC-32DC-4D0C-8C16-03C5A91F1767}">
      <formula1>"　,○"</formula1>
    </dataValidation>
    <dataValidation type="list" allowBlank="1" showInputMessage="1" showErrorMessage="1" prompt="プルダウンから選択してください。" sqref="AG74:AL79 AG93:AL98 CH74:CM79 CH93:CM98" xr:uid="{7D0ABA9D-487F-462C-8C57-0218E9D91D25}">
      <formula1>"有,無"</formula1>
    </dataValidation>
  </dataValidations>
  <pageMargins left="0.19685039370078741" right="0.19685039370078741" top="0.19685039370078741" bottom="0.1968503937007874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71DC9-1634-4FEF-9744-08DAD481C229}">
  <sheetPr>
    <pageSetUpPr fitToPage="1"/>
  </sheetPr>
  <dimension ref="A1:Y29"/>
  <sheetViews>
    <sheetView view="pageBreakPreview" zoomScaleNormal="100" zoomScaleSheetLayoutView="100" workbookViewId="0"/>
  </sheetViews>
  <sheetFormatPr defaultRowHeight="13.5"/>
  <cols>
    <col min="1" max="1" width="7.75" style="30" customWidth="1"/>
    <col min="2" max="2" width="12.5" style="30" customWidth="1"/>
    <col min="3" max="7" width="6.625" style="30" customWidth="1"/>
    <col min="8" max="8" width="13.875" style="30" customWidth="1"/>
    <col min="9" max="9" width="6.625" style="30" customWidth="1"/>
    <col min="10" max="10" width="9.75" style="30" customWidth="1"/>
    <col min="11" max="11" width="3.875" style="30" customWidth="1"/>
    <col min="12" max="23" width="6.625" style="30" customWidth="1"/>
    <col min="24" max="16384" width="9" style="30"/>
  </cols>
  <sheetData>
    <row r="1" spans="1:25" ht="21" customHeight="1">
      <c r="A1" s="29" t="s">
        <v>90</v>
      </c>
    </row>
    <row r="2" spans="1:25" ht="35.25" customHeight="1">
      <c r="A2" s="31"/>
      <c r="B2" s="31"/>
      <c r="C2" s="31"/>
      <c r="D2" s="31"/>
      <c r="E2" s="32" t="s">
        <v>1</v>
      </c>
      <c r="F2" s="33">
        <f>【作業用】様式例第７号!AF3</f>
        <v>6</v>
      </c>
      <c r="G2" s="173" t="s">
        <v>91</v>
      </c>
      <c r="H2" s="173"/>
      <c r="I2" s="173"/>
      <c r="J2" s="173"/>
      <c r="K2" s="173"/>
      <c r="L2" s="173"/>
      <c r="M2" s="173"/>
      <c r="N2" s="173"/>
      <c r="O2" s="173"/>
      <c r="P2" s="173"/>
      <c r="Q2" s="173"/>
      <c r="R2" s="173"/>
      <c r="S2" s="173"/>
      <c r="T2" s="31"/>
      <c r="U2" s="31"/>
      <c r="V2" s="31"/>
      <c r="W2" s="31"/>
    </row>
    <row r="3" spans="1:25" ht="17.25" customHeight="1">
      <c r="A3" s="33"/>
      <c r="B3" s="33"/>
      <c r="C3" s="33"/>
      <c r="D3" s="33"/>
      <c r="E3" s="33"/>
      <c r="F3" s="33"/>
      <c r="G3" s="33"/>
      <c r="H3" s="33"/>
      <c r="I3" s="33"/>
      <c r="J3" s="33"/>
      <c r="K3" s="33"/>
      <c r="L3" s="33"/>
      <c r="M3" s="33"/>
      <c r="N3" s="33"/>
      <c r="O3" s="33"/>
      <c r="P3" s="33"/>
      <c r="Q3" s="33"/>
      <c r="R3" s="33"/>
      <c r="S3" s="33"/>
      <c r="T3" s="33"/>
      <c r="U3" s="33"/>
      <c r="V3" s="33"/>
      <c r="W3" s="33"/>
    </row>
    <row r="4" spans="1:25" ht="17.25" customHeight="1">
      <c r="J4" s="34"/>
      <c r="K4" s="34"/>
      <c r="S4" s="34" t="s">
        <v>92</v>
      </c>
      <c r="T4" s="174">
        <f>【作業用】様式例第７号!U6</f>
        <v>0</v>
      </c>
      <c r="U4" s="174"/>
      <c r="V4" s="174"/>
      <c r="W4" s="174"/>
      <c r="Y4" s="56" t="s">
        <v>136</v>
      </c>
    </row>
    <row r="5" spans="1:25" ht="17.25" customHeight="1">
      <c r="J5" s="34"/>
      <c r="K5" s="34"/>
      <c r="S5" s="34" t="s">
        <v>93</v>
      </c>
      <c r="T5" s="174">
        <f>【作業用】様式例第７号!AO6</f>
        <v>0</v>
      </c>
      <c r="U5" s="174"/>
      <c r="V5" s="174"/>
      <c r="W5" s="174"/>
      <c r="Y5" s="55" t="s">
        <v>134</v>
      </c>
    </row>
    <row r="6" spans="1:25" ht="17.25" customHeight="1">
      <c r="J6" s="34"/>
      <c r="K6" s="34"/>
      <c r="S6" s="34" t="s">
        <v>94</v>
      </c>
      <c r="T6" s="174">
        <f>【作業用】様式例第７号!BJ6</f>
        <v>0</v>
      </c>
      <c r="U6" s="174"/>
      <c r="V6" s="174"/>
      <c r="W6" s="174"/>
      <c r="Y6" s="56" t="s">
        <v>135</v>
      </c>
    </row>
    <row r="7" spans="1:25" ht="17.25" customHeight="1">
      <c r="J7" s="34"/>
      <c r="K7" s="34"/>
      <c r="S7" s="34" t="s">
        <v>95</v>
      </c>
      <c r="T7" s="174">
        <f>【作業用】様式例第７号!CC6</f>
        <v>0</v>
      </c>
      <c r="U7" s="174"/>
      <c r="V7" s="174"/>
      <c r="W7" s="174"/>
      <c r="Y7" s="56" t="s">
        <v>137</v>
      </c>
    </row>
    <row r="8" spans="1:25" ht="17.25" customHeight="1">
      <c r="T8" s="35"/>
      <c r="U8" s="35"/>
      <c r="V8" s="35"/>
      <c r="W8" s="35"/>
      <c r="Y8" s="56" t="s">
        <v>139</v>
      </c>
    </row>
    <row r="9" spans="1:25" ht="18" customHeight="1">
      <c r="A9" s="36"/>
      <c r="B9" s="37" t="s">
        <v>1</v>
      </c>
      <c r="C9" s="38">
        <f>F2</f>
        <v>6</v>
      </c>
      <c r="D9" s="172" t="s">
        <v>96</v>
      </c>
      <c r="E9" s="172"/>
      <c r="F9" s="172"/>
      <c r="G9" s="172"/>
      <c r="H9" s="172"/>
      <c r="I9" s="172"/>
      <c r="J9" s="172"/>
      <c r="K9" s="172"/>
      <c r="L9" s="172"/>
      <c r="M9" s="172"/>
      <c r="N9" s="172"/>
      <c r="O9" s="172"/>
      <c r="P9" s="172"/>
      <c r="Q9" s="172"/>
      <c r="R9" s="172"/>
      <c r="S9" s="172"/>
      <c r="T9" s="172"/>
      <c r="Y9" s="56" t="s">
        <v>138</v>
      </c>
    </row>
    <row r="10" spans="1:25" ht="9.75" customHeight="1">
      <c r="A10" s="36"/>
      <c r="B10" s="37"/>
      <c r="C10" s="38"/>
      <c r="D10" s="39"/>
      <c r="E10" s="39"/>
      <c r="F10" s="39"/>
      <c r="G10" s="39"/>
      <c r="H10" s="39"/>
      <c r="I10" s="39"/>
      <c r="J10" s="39"/>
      <c r="K10" s="39"/>
      <c r="L10" s="39"/>
      <c r="M10" s="39"/>
      <c r="N10" s="39"/>
      <c r="O10" s="39"/>
      <c r="P10" s="39"/>
      <c r="Q10" s="39"/>
      <c r="R10" s="39"/>
      <c r="S10" s="39"/>
      <c r="T10" s="39"/>
      <c r="Y10" s="56" t="s">
        <v>140</v>
      </c>
    </row>
    <row r="11" spans="1:25" ht="18" customHeight="1">
      <c r="A11" s="36"/>
      <c r="B11" s="34" t="s">
        <v>9</v>
      </c>
      <c r="C11" s="40" t="str">
        <f>【作業用】様式例第７号!DC1</f>
        <v>令和年月日策定</v>
      </c>
      <c r="D11" s="36"/>
      <c r="E11" s="36"/>
      <c r="F11" s="168" t="str">
        <f>IF(AND(L20=0,N20&gt;0),Y4,"")</f>
        <v/>
      </c>
      <c r="G11" s="168"/>
      <c r="H11" s="168"/>
      <c r="I11" s="168"/>
      <c r="J11" s="170" t="str">
        <f>IF(AND(N20&gt;0,N20&gt;M20),Y5,"")</f>
        <v/>
      </c>
      <c r="K11" s="170"/>
      <c r="L11" s="170"/>
      <c r="M11" s="170"/>
      <c r="N11" s="170"/>
      <c r="O11" s="170"/>
      <c r="P11" s="170"/>
      <c r="Q11" s="170"/>
      <c r="R11" s="170" t="str">
        <f>IF(AND(N20=0,M20&gt;=1),Y6,IF(AND(N20=0,L20&gt;=1),Y7,IF(N20&gt;=0,"")))</f>
        <v/>
      </c>
      <c r="S11" s="170"/>
      <c r="T11" s="170"/>
      <c r="U11" s="170"/>
      <c r="V11" s="170"/>
      <c r="W11" s="170"/>
      <c r="Y11" s="56"/>
    </row>
    <row r="12" spans="1:25" ht="18" customHeight="1">
      <c r="A12" s="41"/>
      <c r="B12" s="34" t="s">
        <v>97</v>
      </c>
      <c r="C12" s="42" t="str">
        <f>【作業用】様式例第７号!DC2</f>
        <v>令和年月日現在</v>
      </c>
      <c r="D12" s="43"/>
      <c r="E12" s="36"/>
      <c r="F12" s="168"/>
      <c r="G12" s="168"/>
      <c r="H12" s="168"/>
      <c r="I12" s="168"/>
      <c r="J12" s="170"/>
      <c r="K12" s="170"/>
      <c r="L12" s="170"/>
      <c r="M12" s="170"/>
      <c r="N12" s="170"/>
      <c r="O12" s="170"/>
      <c r="P12" s="170"/>
      <c r="Q12" s="170"/>
      <c r="R12" s="170"/>
      <c r="S12" s="170"/>
      <c r="T12" s="170"/>
      <c r="U12" s="170"/>
      <c r="V12" s="170"/>
      <c r="W12" s="170"/>
    </row>
    <row r="13" spans="1:25" ht="9.75" customHeight="1" thickBot="1">
      <c r="B13" s="36"/>
      <c r="F13" s="169"/>
      <c r="G13" s="169"/>
      <c r="H13" s="169"/>
      <c r="I13" s="169"/>
      <c r="J13" s="171"/>
      <c r="K13" s="171"/>
      <c r="L13" s="171"/>
      <c r="M13" s="171"/>
      <c r="N13" s="171"/>
      <c r="O13" s="171"/>
      <c r="P13" s="171"/>
      <c r="Q13" s="171"/>
      <c r="R13" s="171"/>
      <c r="S13" s="171"/>
      <c r="T13" s="171"/>
      <c r="U13" s="171"/>
      <c r="V13" s="171"/>
      <c r="W13" s="171"/>
    </row>
    <row r="14" spans="1:25" ht="57" customHeight="1">
      <c r="A14" s="181" t="s">
        <v>98</v>
      </c>
      <c r="B14" s="184"/>
      <c r="C14" s="187" t="s">
        <v>99</v>
      </c>
      <c r="D14" s="187"/>
      <c r="E14" s="187"/>
      <c r="F14" s="187" t="s">
        <v>100</v>
      </c>
      <c r="G14" s="187"/>
      <c r="H14" s="187" t="s">
        <v>101</v>
      </c>
      <c r="I14" s="187"/>
      <c r="J14" s="192" t="s">
        <v>102</v>
      </c>
      <c r="K14" s="193"/>
      <c r="L14" s="192" t="s">
        <v>103</v>
      </c>
      <c r="M14" s="203"/>
      <c r="N14" s="193"/>
      <c r="O14" s="192" t="s">
        <v>104</v>
      </c>
      <c r="P14" s="203"/>
      <c r="Q14" s="192" t="s">
        <v>105</v>
      </c>
      <c r="R14" s="203"/>
      <c r="S14" s="205" t="s">
        <v>106</v>
      </c>
      <c r="T14" s="206" t="s">
        <v>107</v>
      </c>
      <c r="U14" s="192" t="s">
        <v>108</v>
      </c>
      <c r="V14" s="203"/>
      <c r="W14" s="204"/>
    </row>
    <row r="15" spans="1:25" ht="20.25" customHeight="1">
      <c r="A15" s="182"/>
      <c r="B15" s="185"/>
      <c r="C15" s="188" t="s">
        <v>17</v>
      </c>
      <c r="D15" s="188" t="s">
        <v>109</v>
      </c>
      <c r="E15" s="188" t="s">
        <v>20</v>
      </c>
      <c r="F15" s="188" t="s">
        <v>110</v>
      </c>
      <c r="G15" s="188" t="s">
        <v>111</v>
      </c>
      <c r="H15" s="188" t="s">
        <v>112</v>
      </c>
      <c r="I15" s="190" t="s">
        <v>32</v>
      </c>
      <c r="J15" s="178" t="s">
        <v>113</v>
      </c>
      <c r="K15" s="194"/>
      <c r="L15" s="175" t="s">
        <v>114</v>
      </c>
      <c r="M15" s="178" t="s">
        <v>115</v>
      </c>
      <c r="N15" s="175" t="s">
        <v>116</v>
      </c>
      <c r="O15" s="178" t="s">
        <v>117</v>
      </c>
      <c r="P15" s="178" t="s">
        <v>118</v>
      </c>
      <c r="Q15" s="178" t="s">
        <v>117</v>
      </c>
      <c r="R15" s="178" t="s">
        <v>118</v>
      </c>
      <c r="S15" s="176"/>
      <c r="T15" s="195"/>
      <c r="U15" s="175" t="s">
        <v>119</v>
      </c>
      <c r="V15" s="175" t="s">
        <v>120</v>
      </c>
      <c r="W15" s="207" t="s">
        <v>121</v>
      </c>
    </row>
    <row r="16" spans="1:25" ht="19.5" customHeight="1">
      <c r="A16" s="182"/>
      <c r="B16" s="185"/>
      <c r="C16" s="188"/>
      <c r="D16" s="188"/>
      <c r="E16" s="188"/>
      <c r="F16" s="188"/>
      <c r="G16" s="188"/>
      <c r="H16" s="188"/>
      <c r="I16" s="190"/>
      <c r="J16" s="195"/>
      <c r="K16" s="196"/>
      <c r="L16" s="176"/>
      <c r="M16" s="179"/>
      <c r="N16" s="176"/>
      <c r="O16" s="195"/>
      <c r="P16" s="195"/>
      <c r="Q16" s="195"/>
      <c r="R16" s="195"/>
      <c r="S16" s="176"/>
      <c r="T16" s="195"/>
      <c r="U16" s="176"/>
      <c r="V16" s="176"/>
      <c r="W16" s="208"/>
    </row>
    <row r="17" spans="1:23" ht="115.5" customHeight="1" thickBot="1">
      <c r="A17" s="183"/>
      <c r="B17" s="186"/>
      <c r="C17" s="189"/>
      <c r="D17" s="189"/>
      <c r="E17" s="189"/>
      <c r="F17" s="189"/>
      <c r="G17" s="189"/>
      <c r="H17" s="189"/>
      <c r="I17" s="191"/>
      <c r="J17" s="197"/>
      <c r="K17" s="198"/>
      <c r="L17" s="177"/>
      <c r="M17" s="180"/>
      <c r="N17" s="177"/>
      <c r="O17" s="197"/>
      <c r="P17" s="197"/>
      <c r="Q17" s="197"/>
      <c r="R17" s="197"/>
      <c r="S17" s="177"/>
      <c r="T17" s="197"/>
      <c r="U17" s="177"/>
      <c r="V17" s="177"/>
      <c r="W17" s="209"/>
    </row>
    <row r="18" spans="1:23" ht="21" customHeight="1">
      <c r="A18" s="212">
        <f>T4</f>
        <v>0</v>
      </c>
      <c r="B18" s="215" t="s">
        <v>122</v>
      </c>
      <c r="C18" s="199">
        <f>【作業用】様式例第７号!Y22</f>
        <v>0</v>
      </c>
      <c r="D18" s="199">
        <f>【作業用】様式例第７号!AJ22</f>
        <v>0</v>
      </c>
      <c r="E18" s="199">
        <f>【作業用】様式例第７号!AS22</f>
        <v>0</v>
      </c>
      <c r="F18" s="199">
        <f>【作業用】様式例第７号!E34</f>
        <v>0</v>
      </c>
      <c r="G18" s="199">
        <f>【作業用】様式例第７号!K34</f>
        <v>0</v>
      </c>
      <c r="H18" s="219" t="str">
        <f>【作業用】様式例第７号!DC3</f>
        <v>令和年月日</v>
      </c>
      <c r="I18" s="199">
        <f>【作業用】様式例第７号!AV36</f>
        <v>0</v>
      </c>
      <c r="J18" s="44" t="str">
        <f>IF(【作業用】様式例第７号!Z38="","",【作業用】様式例第７号!Z38)</f>
        <v/>
      </c>
      <c r="K18" s="45" t="s">
        <v>12</v>
      </c>
      <c r="L18" s="199">
        <f>【作業用】様式例第７号!I53</f>
        <v>0</v>
      </c>
      <c r="M18" s="199">
        <f>【作業用】様式例第７号!O53</f>
        <v>0</v>
      </c>
      <c r="N18" s="199">
        <f>【作業用】様式例第７号!AU61</f>
        <v>0</v>
      </c>
      <c r="O18" s="199">
        <f>【作業用】様式例第７号!U80</f>
        <v>0</v>
      </c>
      <c r="P18" s="199">
        <f>【作業用】様式例第７号!AG80</f>
        <v>0</v>
      </c>
      <c r="Q18" s="199">
        <f>【作業用】様式例第７号!U99</f>
        <v>0</v>
      </c>
      <c r="R18" s="199">
        <f>【作業用】様式例第７号!AG99</f>
        <v>0</v>
      </c>
      <c r="S18" s="199">
        <f>【作業用】様式例第７号!I122+【作業用】様式例第７号!M122+【作業用】様式例第７号!Q122+【作業用】様式例第７号!U122</f>
        <v>0</v>
      </c>
      <c r="T18" s="224"/>
      <c r="U18" s="225"/>
      <c r="V18" s="225"/>
      <c r="W18" s="226"/>
    </row>
    <row r="19" spans="1:23" ht="21" customHeight="1">
      <c r="A19" s="213"/>
      <c r="B19" s="216"/>
      <c r="C19" s="200"/>
      <c r="D19" s="200"/>
      <c r="E19" s="200"/>
      <c r="F19" s="200"/>
      <c r="G19" s="200"/>
      <c r="H19" s="220"/>
      <c r="I19" s="200"/>
      <c r="J19" s="46" t="str">
        <f>IF(【作業用】様式例第７号!AF38="","",【作業用】様式例第７号!AF38)</f>
        <v/>
      </c>
      <c r="K19" s="47" t="s">
        <v>12</v>
      </c>
      <c r="L19" s="200"/>
      <c r="M19" s="200"/>
      <c r="N19" s="200"/>
      <c r="O19" s="200"/>
      <c r="P19" s="200"/>
      <c r="Q19" s="200"/>
      <c r="R19" s="200"/>
      <c r="S19" s="200"/>
      <c r="T19" s="227"/>
      <c r="U19" s="228"/>
      <c r="V19" s="228"/>
      <c r="W19" s="229"/>
    </row>
    <row r="20" spans="1:23" ht="21" customHeight="1">
      <c r="A20" s="213"/>
      <c r="B20" s="217" t="s">
        <v>123</v>
      </c>
      <c r="C20" s="201">
        <f>【作業用】様式例第７号!BZ22</f>
        <v>0</v>
      </c>
      <c r="D20" s="201">
        <f>【作業用】様式例第７号!CK22</f>
        <v>0</v>
      </c>
      <c r="E20" s="201">
        <f>【作業用】様式例第７号!CT22</f>
        <v>0</v>
      </c>
      <c r="F20" s="201">
        <f>【作業用】様式例第７号!BF34</f>
        <v>0</v>
      </c>
      <c r="G20" s="201">
        <f>【作業用】様式例第７号!BL34</f>
        <v>0</v>
      </c>
      <c r="H20" s="221" t="str">
        <f>【作業用】様式例第７号!DC4</f>
        <v>令和年月日</v>
      </c>
      <c r="I20" s="201">
        <f>【作業用】様式例第７号!CW36</f>
        <v>0</v>
      </c>
      <c r="J20" s="48" t="str">
        <f>IF(【作業用】様式例第７号!CA38="","",【作業用】様式例第７号!CA38)</f>
        <v/>
      </c>
      <c r="K20" s="45" t="s">
        <v>12</v>
      </c>
      <c r="L20" s="201">
        <f>【作業用】様式例第７号!BJ53</f>
        <v>0</v>
      </c>
      <c r="M20" s="201">
        <f>【作業用】様式例第７号!BP53</f>
        <v>0</v>
      </c>
      <c r="N20" s="201">
        <f>【作業用】様式例第７号!CV61</f>
        <v>0</v>
      </c>
      <c r="O20" s="201">
        <f>【作業用】様式例第７号!BV80</f>
        <v>0</v>
      </c>
      <c r="P20" s="201">
        <f>【作業用】様式例第７号!CH80</f>
        <v>0</v>
      </c>
      <c r="Q20" s="201">
        <f>【作業用】様式例第７号!BV99</f>
        <v>0</v>
      </c>
      <c r="R20" s="201">
        <f>【作業用】様式例第７号!CH99</f>
        <v>0</v>
      </c>
      <c r="S20" s="201">
        <f>【作業用】様式例第７号!BJ122+【作業用】様式例第７号!BN122+【作業用】様式例第７号!BR122+【作業用】様式例第７号!BV122</f>
        <v>0</v>
      </c>
      <c r="T20" s="210" t="str">
        <f>IF(【作業用】様式例第７号!CO128="","",【作業用】様式例第７号!CO128)</f>
        <v/>
      </c>
      <c r="U20" s="210">
        <f>【作業用】様式例第７号!BO138</f>
        <v>0</v>
      </c>
      <c r="V20" s="210" t="str">
        <f>IF(【作業用】様式例第７号!CR138="","",【作業用】様式例第７号!CR138)</f>
        <v/>
      </c>
      <c r="W20" s="230">
        <f>【作業用】様式例第７号!CV146</f>
        <v>0</v>
      </c>
    </row>
    <row r="21" spans="1:23" ht="21" customHeight="1" thickBot="1">
      <c r="A21" s="214"/>
      <c r="B21" s="218"/>
      <c r="C21" s="202"/>
      <c r="D21" s="202"/>
      <c r="E21" s="202"/>
      <c r="F21" s="202"/>
      <c r="G21" s="202"/>
      <c r="H21" s="222"/>
      <c r="I21" s="202"/>
      <c r="J21" s="49" t="str">
        <f>IF(【作業用】様式例第７号!CG38="","",【作業用】様式例第７号!CG38)</f>
        <v/>
      </c>
      <c r="K21" s="50" t="s">
        <v>12</v>
      </c>
      <c r="L21" s="202"/>
      <c r="M21" s="202"/>
      <c r="N21" s="202"/>
      <c r="O21" s="202"/>
      <c r="P21" s="202"/>
      <c r="Q21" s="202"/>
      <c r="R21" s="202"/>
      <c r="S21" s="202"/>
      <c r="T21" s="211"/>
      <c r="U21" s="211"/>
      <c r="V21" s="211"/>
      <c r="W21" s="231"/>
    </row>
    <row r="22" spans="1:23" ht="12" customHeight="1">
      <c r="B22" s="38"/>
      <c r="C22" s="35"/>
      <c r="D22" s="35"/>
      <c r="E22" s="35"/>
      <c r="F22" s="35"/>
      <c r="G22" s="35"/>
      <c r="H22" s="35"/>
      <c r="I22" s="35"/>
      <c r="J22" s="51"/>
      <c r="K22" s="51"/>
      <c r="L22" s="52"/>
      <c r="M22" s="35"/>
      <c r="N22" s="35"/>
      <c r="O22" s="35"/>
      <c r="P22" s="35"/>
      <c r="Q22" s="35"/>
      <c r="R22" s="35"/>
      <c r="S22" s="35"/>
      <c r="T22" s="53"/>
      <c r="U22" s="53"/>
      <c r="V22" s="53"/>
      <c r="W22" s="53"/>
    </row>
    <row r="23" spans="1:23" ht="18" customHeight="1">
      <c r="A23" s="36" t="s">
        <v>124</v>
      </c>
      <c r="C23" s="36"/>
      <c r="D23" s="36"/>
      <c r="E23" s="36"/>
      <c r="F23" s="36"/>
      <c r="G23" s="36"/>
      <c r="H23" s="36"/>
      <c r="I23" s="36"/>
    </row>
    <row r="24" spans="1:23" ht="18" customHeight="1">
      <c r="A24" s="36" t="s">
        <v>125</v>
      </c>
      <c r="C24" s="36"/>
      <c r="D24" s="36"/>
      <c r="E24" s="36"/>
      <c r="F24" s="36"/>
      <c r="G24" s="36"/>
      <c r="H24" s="36"/>
      <c r="I24" s="36"/>
    </row>
    <row r="25" spans="1:23" ht="18" customHeight="1">
      <c r="A25" s="36" t="s">
        <v>126</v>
      </c>
      <c r="C25" s="36"/>
      <c r="D25" s="36"/>
      <c r="E25" s="36"/>
      <c r="F25" s="36"/>
      <c r="G25" s="36"/>
      <c r="H25" s="36"/>
      <c r="I25" s="36"/>
      <c r="S25" s="223" t="str">
        <f>IF(AND(N20&gt;=0,W20&gt;N20),Y8,IF(AND((V20=""),W20&gt;=1),Y9,IF(AND(U20=0,W20&gt;=1),Y10,IF(N20&gt;=0,""))))</f>
        <v/>
      </c>
      <c r="T25" s="223"/>
      <c r="U25" s="223"/>
      <c r="V25" s="223"/>
      <c r="W25" s="223"/>
    </row>
    <row r="26" spans="1:23" ht="18" customHeight="1">
      <c r="A26" s="54" t="s">
        <v>127</v>
      </c>
      <c r="C26" s="36"/>
      <c r="D26" s="36"/>
      <c r="E26" s="36"/>
      <c r="F26" s="36"/>
      <c r="G26" s="36"/>
      <c r="H26" s="36"/>
      <c r="I26" s="36"/>
      <c r="O26" s="57"/>
      <c r="P26" s="57"/>
      <c r="Q26" s="57"/>
      <c r="R26" s="57"/>
      <c r="S26" s="223"/>
      <c r="T26" s="223"/>
      <c r="U26" s="223"/>
      <c r="V26" s="223"/>
      <c r="W26" s="223"/>
    </row>
    <row r="27" spans="1:23" ht="18" customHeight="1">
      <c r="A27" s="54" t="s">
        <v>128</v>
      </c>
      <c r="C27" s="36"/>
      <c r="D27" s="36"/>
      <c r="E27" s="36"/>
      <c r="F27" s="36"/>
      <c r="G27" s="36"/>
      <c r="H27" s="36"/>
      <c r="I27" s="36"/>
      <c r="O27" s="57"/>
      <c r="P27" s="57"/>
      <c r="Q27" s="57"/>
      <c r="R27" s="57"/>
      <c r="S27" s="223"/>
      <c r="T27" s="223"/>
      <c r="U27" s="223"/>
      <c r="V27" s="223"/>
      <c r="W27" s="223"/>
    </row>
    <row r="28" spans="1:23" ht="18" customHeight="1">
      <c r="A28" s="54" t="s">
        <v>129</v>
      </c>
      <c r="C28" s="36"/>
      <c r="D28" s="36"/>
      <c r="E28" s="36"/>
      <c r="F28" s="36"/>
      <c r="G28" s="36"/>
      <c r="H28" s="36"/>
      <c r="I28" s="36"/>
      <c r="O28" s="57"/>
      <c r="P28" s="57"/>
      <c r="Q28" s="57"/>
      <c r="R28" s="57"/>
      <c r="S28" s="223"/>
      <c r="T28" s="223"/>
      <c r="U28" s="223"/>
      <c r="V28" s="223"/>
      <c r="W28" s="223"/>
    </row>
    <row r="29" spans="1:23" ht="18" customHeight="1">
      <c r="A29" s="36" t="s">
        <v>130</v>
      </c>
      <c r="C29" s="36"/>
      <c r="D29" s="36"/>
      <c r="E29" s="36"/>
      <c r="F29" s="36"/>
      <c r="G29" s="36"/>
      <c r="H29" s="36"/>
      <c r="I29" s="36"/>
      <c r="O29" s="57"/>
      <c r="P29" s="57"/>
      <c r="Q29" s="57"/>
      <c r="R29" s="57"/>
      <c r="S29" s="223"/>
      <c r="T29" s="223"/>
      <c r="U29" s="223"/>
      <c r="V29" s="223"/>
      <c r="W29" s="223"/>
    </row>
  </sheetData>
  <sheetProtection sheet="1" objects="1" scenarios="1"/>
  <protectedRanges>
    <protectedRange sqref="A18:W21" name="範囲3"/>
    <protectedRange sqref="A11:E12" name="範囲2"/>
    <protectedRange sqref="Q4:W7" name="範囲1"/>
  </protectedRanges>
  <mergeCells count="78">
    <mergeCell ref="S25:W29"/>
    <mergeCell ref="T18:W19"/>
    <mergeCell ref="N18:N19"/>
    <mergeCell ref="O18:O19"/>
    <mergeCell ref="P18:P19"/>
    <mergeCell ref="Q18:Q19"/>
    <mergeCell ref="R18:R19"/>
    <mergeCell ref="S18:S19"/>
    <mergeCell ref="O20:O21"/>
    <mergeCell ref="N20:N21"/>
    <mergeCell ref="V20:V21"/>
    <mergeCell ref="W20:W21"/>
    <mergeCell ref="P20:P21"/>
    <mergeCell ref="Q20:Q21"/>
    <mergeCell ref="R20:R21"/>
    <mergeCell ref="S20:S21"/>
    <mergeCell ref="G20:G21"/>
    <mergeCell ref="H20:H21"/>
    <mergeCell ref="I20:I21"/>
    <mergeCell ref="L20:L21"/>
    <mergeCell ref="M20:M21"/>
    <mergeCell ref="T20:T21"/>
    <mergeCell ref="U20:U21"/>
    <mergeCell ref="L18:L19"/>
    <mergeCell ref="M18:M19"/>
    <mergeCell ref="A18:A21"/>
    <mergeCell ref="B18:B19"/>
    <mergeCell ref="C18:C19"/>
    <mergeCell ref="D18:D19"/>
    <mergeCell ref="E18:E19"/>
    <mergeCell ref="B20:B21"/>
    <mergeCell ref="C20:C21"/>
    <mergeCell ref="D20:D21"/>
    <mergeCell ref="E20:E21"/>
    <mergeCell ref="F18:F19"/>
    <mergeCell ref="G18:G19"/>
    <mergeCell ref="H18:H19"/>
    <mergeCell ref="I18:I19"/>
    <mergeCell ref="F20:F21"/>
    <mergeCell ref="U14:W14"/>
    <mergeCell ref="N15:N17"/>
    <mergeCell ref="O15:O17"/>
    <mergeCell ref="P15:P17"/>
    <mergeCell ref="Q15:Q17"/>
    <mergeCell ref="L14:N14"/>
    <mergeCell ref="O14:P14"/>
    <mergeCell ref="Q14:R14"/>
    <mergeCell ref="S14:S17"/>
    <mergeCell ref="T14:T17"/>
    <mergeCell ref="R15:R17"/>
    <mergeCell ref="U15:U17"/>
    <mergeCell ref="V15:V17"/>
    <mergeCell ref="W15:W17"/>
    <mergeCell ref="L15:L17"/>
    <mergeCell ref="M15:M17"/>
    <mergeCell ref="A14:A17"/>
    <mergeCell ref="B14:B17"/>
    <mergeCell ref="C14:E14"/>
    <mergeCell ref="F14:G14"/>
    <mergeCell ref="H14:I14"/>
    <mergeCell ref="G15:G17"/>
    <mergeCell ref="H15:H17"/>
    <mergeCell ref="I15:I17"/>
    <mergeCell ref="J14:K14"/>
    <mergeCell ref="C15:C17"/>
    <mergeCell ref="D15:D17"/>
    <mergeCell ref="E15:E17"/>
    <mergeCell ref="F15:F17"/>
    <mergeCell ref="J15:K17"/>
    <mergeCell ref="F11:I13"/>
    <mergeCell ref="R11:W13"/>
    <mergeCell ref="J11:Q13"/>
    <mergeCell ref="D9:T9"/>
    <mergeCell ref="G2:S2"/>
    <mergeCell ref="T4:W4"/>
    <mergeCell ref="T5:W5"/>
    <mergeCell ref="T6:W6"/>
    <mergeCell ref="T7:W7"/>
  </mergeCells>
  <phoneticPr fontId="2"/>
  <printOptions horizontalCentered="1"/>
  <pageMargins left="0.23622047244094491" right="0.23622047244094491" top="0.74803149606299213" bottom="0.74803149606299213" header="0.31496062992125984" footer="0.31496062992125984"/>
  <pageSetup paperSize="9" scale="74" orientation="landscape" r:id="rId1"/>
  <ignoredErrors>
    <ignoredError sqref="Q2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C6D169FD9A9454D97298093170E0857" ma:contentTypeVersion="10" ma:contentTypeDescription="新しいドキュメントを作成します。" ma:contentTypeScope="" ma:versionID="9772b8c71547be04c61cb840584d1caa">
  <xsd:schema xmlns:xsd="http://www.w3.org/2001/XMLSchema" xmlns:xs="http://www.w3.org/2001/XMLSchema" xmlns:p="http://schemas.microsoft.com/office/2006/metadata/properties" xmlns:ns2="b7f4e72e-2595-4727-bd2a-cb556f643397" targetNamespace="http://schemas.microsoft.com/office/2006/metadata/properties" ma:root="true" ma:fieldsID="2d7b3d9930cb63d1f66a9caf340f8c55" ns2:_="">
    <xsd:import namespace="b7f4e72e-2595-4727-bd2a-cb556f643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f4e72e-2595-4727-bd2a-cb556f6433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3C3B73-3809-4858-9BBC-0C2FCF5C6DC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7f4e72e-2595-4727-bd2a-cb556f643397"/>
    <ds:schemaRef ds:uri="http://www.w3.org/XML/1998/namespace"/>
  </ds:schemaRefs>
</ds:datastoreItem>
</file>

<file path=customXml/itemProps2.xml><?xml version="1.0" encoding="utf-8"?>
<ds:datastoreItem xmlns:ds="http://schemas.openxmlformats.org/officeDocument/2006/customXml" ds:itemID="{A007A3AA-1E5F-4EAB-9189-22499E7415C7}">
  <ds:schemaRefs>
    <ds:schemaRef ds:uri="http://schemas.microsoft.com/sharepoint/v3/contenttype/forms"/>
  </ds:schemaRefs>
</ds:datastoreItem>
</file>

<file path=customXml/itemProps3.xml><?xml version="1.0" encoding="utf-8"?>
<ds:datastoreItem xmlns:ds="http://schemas.openxmlformats.org/officeDocument/2006/customXml" ds:itemID="{526283B5-8179-42D6-A5BD-FBD6351C5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f4e72e-2595-4727-bd2a-cb556f643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【作業用】様式例第７号</vt:lpstr>
      <vt:lpstr>【提出用】様式２号</vt:lpstr>
      <vt:lpstr>【作業用】様式例第７号!Print_Area</vt:lpstr>
      <vt:lpstr>【提出用】様式２号!Print_Area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2021-03-08T08:08:57Z</cp:lastPrinted>
  <dcterms:created xsi:type="dcterms:W3CDTF">2021-01-08T02:02:52Z</dcterms:created>
  <dcterms:modified xsi:type="dcterms:W3CDTF">2025-03-21T08:31:12Z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0x010100DC6D169FD9A9454D97298093170E0857</vt:lpwstr>
  </property>
</Properties>
</file>