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pf-fls01\13_企画調整室\253　委託費【市町村段階】\000　交付要綱等\HP掲載ファイル(エクセル等の受託機関作業ファイル用）\R７掲載予定\加入推進活動（計画・実施状況＜実績＞）管理表及びワークシート\"/>
    </mc:Choice>
  </mc:AlternateContent>
  <xr:revisionPtr revIDLastSave="0" documentId="13_ncr:1_{5BB5068B-518C-4C29-A1AC-10DDE1EA83C7}" xr6:coauthVersionLast="47" xr6:coauthVersionMax="47" xr10:uidLastSave="{00000000-0000-0000-0000-000000000000}"/>
  <bookViews>
    <workbookView xWindow="6330" yWindow="1740" windowWidth="22275" windowHeight="12615" xr2:uid="{00000000-000D-0000-FFFF-FFFF00000000}"/>
  </bookViews>
  <sheets>
    <sheet name="２号(記入例)※計画" sheetId="27" r:id="rId1"/>
    <sheet name="７号(記入例)※計画" sheetId="26" r:id="rId2"/>
    <sheet name="２号(記入例)※実施状況" sheetId="28" r:id="rId3"/>
    <sheet name="７号(記入例)※実施状況" sheetId="29" r:id="rId4"/>
    <sheet name="２号(記入例)※実績" sheetId="30" r:id="rId5"/>
    <sheet name="７号(記入例)※実績" sheetId="31" r:id="rId6"/>
  </sheets>
  <definedNames>
    <definedName name="○×" localSheetId="0">#REF!</definedName>
    <definedName name="○×" localSheetId="2">#REF!</definedName>
    <definedName name="○×" localSheetId="4">#REF!</definedName>
    <definedName name="○×" localSheetId="1">#REF!</definedName>
    <definedName name="○×" localSheetId="3">#REF!</definedName>
    <definedName name="○×" localSheetId="5">#REF!</definedName>
    <definedName name="○×">#REF!</definedName>
    <definedName name="_xlnm.Print_Area" localSheetId="1">'７号(記入例)※計画'!$A$1:$DB$156</definedName>
    <definedName name="_xlnm.Print_Area" localSheetId="3">'７号(記入例)※実施状況'!$A$1:$DB$156</definedName>
    <definedName name="_xlnm.Print_Area" localSheetId="5">'７号(記入例)※実績'!$A$1:$DB$156</definedName>
    <definedName name="系統" localSheetId="0">#REF!</definedName>
    <definedName name="系統" localSheetId="2">#REF!</definedName>
    <definedName name="系統" localSheetId="4">#REF!</definedName>
    <definedName name="系統" localSheetId="1">#REF!</definedName>
    <definedName name="系統" localSheetId="3">#REF!</definedName>
    <definedName name="系統" localSheetId="5">#REF!</definedName>
    <definedName name="系統">#REF!</definedName>
    <definedName name="市区町村一覧" localSheetId="0">#REF!</definedName>
    <definedName name="市区町村一覧" localSheetId="2">#REF!</definedName>
    <definedName name="市区町村一覧" localSheetId="4">#REF!</definedName>
    <definedName name="市区町村一覧" localSheetId="1">#REF!</definedName>
    <definedName name="市区町村一覧" localSheetId="3">#REF!</definedName>
    <definedName name="市区町村一覧" localSheetId="5">#REF!</definedName>
    <definedName name="市区町村一覧">#REF!</definedName>
    <definedName name="都道府県" localSheetId="0">#REF!</definedName>
    <definedName name="都道府県" localSheetId="2">#REF!</definedName>
    <definedName name="都道府県" localSheetId="4">#REF!</definedName>
    <definedName name="都道府県" localSheetId="1">#REF!</definedName>
    <definedName name="都道府県" localSheetId="3">#REF!</definedName>
    <definedName name="都道府県" localSheetId="5">#REF!</definedName>
    <definedName name="都道府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2" i="31" l="1"/>
  <c r="I122" i="31"/>
  <c r="I99" i="31"/>
  <c r="AG99" i="31" s="1"/>
  <c r="I80" i="31"/>
  <c r="I53" i="31"/>
  <c r="K34" i="31"/>
  <c r="E34" i="31"/>
  <c r="M122" i="29"/>
  <c r="I122" i="29"/>
  <c r="I99" i="29"/>
  <c r="I80" i="29"/>
  <c r="I53" i="29"/>
  <c r="K34" i="29"/>
  <c r="E34" i="29"/>
  <c r="CV146" i="31"/>
  <c r="CV122" i="31"/>
  <c r="BV122" i="31"/>
  <c r="BR122" i="31"/>
  <c r="BN122" i="31"/>
  <c r="BJ122" i="31"/>
  <c r="AU122" i="31"/>
  <c r="U122" i="31"/>
  <c r="Q122" i="31"/>
  <c r="CV99" i="31"/>
  <c r="BV99" i="31"/>
  <c r="BJ99" i="31"/>
  <c r="AU99" i="31"/>
  <c r="U99" i="31"/>
  <c r="CV80" i="31"/>
  <c r="BV80" i="31"/>
  <c r="BJ80" i="31"/>
  <c r="AU80" i="31"/>
  <c r="U80" i="31"/>
  <c r="AG80" i="31"/>
  <c r="CV61" i="31"/>
  <c r="AU61" i="31"/>
  <c r="BP53" i="31"/>
  <c r="BJ53" i="31"/>
  <c r="O53" i="31"/>
  <c r="BL34" i="31"/>
  <c r="BF34" i="31"/>
  <c r="DC4" i="31"/>
  <c r="DC3" i="31"/>
  <c r="DC2" i="31"/>
  <c r="DC1" i="31"/>
  <c r="CV146" i="29"/>
  <c r="CV122" i="29"/>
  <c r="BV122" i="29"/>
  <c r="BR122" i="29"/>
  <c r="BN122" i="29"/>
  <c r="BJ122" i="29"/>
  <c r="AU122" i="29"/>
  <c r="U122" i="29"/>
  <c r="Q122" i="29"/>
  <c r="CV99" i="29"/>
  <c r="BV99" i="29"/>
  <c r="BJ99" i="29"/>
  <c r="CH99" i="29" s="1"/>
  <c r="AU99" i="29"/>
  <c r="U99" i="29"/>
  <c r="CV80" i="29"/>
  <c r="BV80" i="29"/>
  <c r="BJ80" i="29"/>
  <c r="CH80" i="29" s="1"/>
  <c r="AU80" i="29"/>
  <c r="U80" i="29"/>
  <c r="CV61" i="29"/>
  <c r="AU61" i="29"/>
  <c r="BP53" i="29"/>
  <c r="BJ53" i="29"/>
  <c r="O53" i="29"/>
  <c r="BL34" i="29"/>
  <c r="BF34" i="29"/>
  <c r="DC4" i="29"/>
  <c r="DC3" i="29"/>
  <c r="DC2" i="29"/>
  <c r="DC1" i="29"/>
  <c r="CV146" i="26"/>
  <c r="CV122" i="26"/>
  <c r="BV122" i="26"/>
  <c r="BR122" i="26"/>
  <c r="BN122" i="26"/>
  <c r="BJ122" i="26"/>
  <c r="AU122" i="26"/>
  <c r="U122" i="26"/>
  <c r="Q122" i="26"/>
  <c r="M122" i="26"/>
  <c r="I122" i="26"/>
  <c r="CV99" i="26"/>
  <c r="BV99" i="26"/>
  <c r="BJ99" i="26"/>
  <c r="CH99" i="26" s="1"/>
  <c r="AU99" i="26"/>
  <c r="U99" i="26"/>
  <c r="AG99" i="26" s="1"/>
  <c r="I99" i="26"/>
  <c r="CV80" i="26"/>
  <c r="BV80" i="26"/>
  <c r="BJ80" i="26"/>
  <c r="AU80" i="26"/>
  <c r="U80" i="26"/>
  <c r="AG80" i="26" s="1"/>
  <c r="I80" i="26"/>
  <c r="CV61" i="26"/>
  <c r="AU61" i="26"/>
  <c r="BP53" i="26"/>
  <c r="BJ53" i="26"/>
  <c r="O53" i="26"/>
  <c r="I53" i="26"/>
  <c r="BL34" i="26"/>
  <c r="BF34" i="26"/>
  <c r="K34" i="26"/>
  <c r="E34" i="26"/>
  <c r="DC4" i="26"/>
  <c r="DC3" i="26"/>
  <c r="DC2" i="26"/>
  <c r="DC1" i="26"/>
  <c r="AG80" i="29" l="1"/>
  <c r="CH80" i="31"/>
  <c r="CH80" i="26"/>
  <c r="AG99" i="29"/>
  <c r="CH99"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R36" authorId="0" shapeId="0" xr:uid="{D6E58F44-7885-46BD-99C6-2EE63101D042}">
      <text>
        <r>
          <rPr>
            <b/>
            <sz val="9"/>
            <color indexed="81"/>
            <rFont val="MS P ゴシック"/>
            <family val="3"/>
            <charset val="128"/>
          </rPr>
          <t>更新が完了している場合は、更新した日を入力する。</t>
        </r>
      </text>
    </comment>
    <comment ref="AN36" authorId="0" shapeId="0" xr:uid="{78BF14EF-B17D-469E-A6D2-054B97E769F8}">
      <text>
        <r>
          <rPr>
            <b/>
            <sz val="9"/>
            <color indexed="81"/>
            <rFont val="MS P ゴシック"/>
            <family val="3"/>
            <charset val="128"/>
          </rPr>
          <t>今後更新する場合は、現在の登載人数を入力する。
更新が完了している場合は、更新後の人数を入力する。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R36" authorId="0" shapeId="0" xr:uid="{652E70A5-D073-45E9-B829-E9047D46A1EC}">
      <text>
        <r>
          <rPr>
            <b/>
            <sz val="9"/>
            <color indexed="81"/>
            <rFont val="MS P ゴシック"/>
            <family val="3"/>
            <charset val="128"/>
          </rPr>
          <t>更新が完了している場合は、更新した日を入力する。</t>
        </r>
      </text>
    </comment>
    <comment ref="AN36" authorId="0" shapeId="0" xr:uid="{AC27806F-2FF1-4F25-AC4B-BDF4B4A47E4B}">
      <text>
        <r>
          <rPr>
            <b/>
            <sz val="9"/>
            <color indexed="81"/>
            <rFont val="MS P ゴシック"/>
            <family val="3"/>
            <charset val="128"/>
          </rPr>
          <t>今後更新する場合は、現在の登載人数を入力する。
更新が完了している場合は、更新後の人数を入力する。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R36" authorId="0" shapeId="0" xr:uid="{45C50E6D-D7CF-4580-A1CA-51220C0A4AE5}">
      <text>
        <r>
          <rPr>
            <b/>
            <sz val="9"/>
            <color indexed="81"/>
            <rFont val="MS P ゴシック"/>
            <family val="3"/>
            <charset val="128"/>
          </rPr>
          <t>更新が完了している場合は、更新した日を入力する。</t>
        </r>
      </text>
    </comment>
    <comment ref="AN36" authorId="0" shapeId="0" xr:uid="{27FD9DFF-CD3C-4FE0-94DA-622350E9EB5B}">
      <text>
        <r>
          <rPr>
            <b/>
            <sz val="9"/>
            <color indexed="81"/>
            <rFont val="MS P ゴシック"/>
            <family val="3"/>
            <charset val="128"/>
          </rPr>
          <t>今後更新する場合は、現在の登載人数を入力する。
更新が完了している場合は、更新後の人数を入力する。</t>
        </r>
      </text>
    </comment>
  </commentList>
</comments>
</file>

<file path=xl/sharedStrings.xml><?xml version="1.0" encoding="utf-8"?>
<sst xmlns="http://schemas.openxmlformats.org/spreadsheetml/2006/main" count="1222" uniqueCount="190">
  <si>
    <t>班設置数</t>
    <rPh sb="0" eb="1">
      <t>ハン</t>
    </rPh>
    <rPh sb="1" eb="4">
      <t>セッチスウ</t>
    </rPh>
    <phoneticPr fontId="2"/>
  </si>
  <si>
    <t>設定月</t>
    <rPh sb="0" eb="2">
      <t>セッテイ</t>
    </rPh>
    <rPh sb="2" eb="3">
      <t>ツキ</t>
    </rPh>
    <phoneticPr fontId="2"/>
  </si>
  <si>
    <t>推進員数</t>
    <rPh sb="0" eb="2">
      <t>スイシン</t>
    </rPh>
    <rPh sb="3" eb="4">
      <t>スウ</t>
    </rPh>
    <phoneticPr fontId="2"/>
  </si>
  <si>
    <t>全体</t>
    <rPh sb="0" eb="2">
      <t>ゼンタイ</t>
    </rPh>
    <phoneticPr fontId="2"/>
  </si>
  <si>
    <t>女性</t>
    <rPh sb="0" eb="2">
      <t>ジョセイ</t>
    </rPh>
    <phoneticPr fontId="2"/>
  </si>
  <si>
    <t>単独開催</t>
    <rPh sb="0" eb="2">
      <t>タンドク</t>
    </rPh>
    <rPh sb="2" eb="4">
      <t>カイサイ</t>
    </rPh>
    <phoneticPr fontId="2"/>
  </si>
  <si>
    <t>名簿登載人数</t>
    <phoneticPr fontId="2"/>
  </si>
  <si>
    <t>組織数</t>
    <rPh sb="0" eb="3">
      <t>ソシキスウ</t>
    </rPh>
    <phoneticPr fontId="2"/>
  </si>
  <si>
    <t>②加入推進
体制の整備</t>
    <rPh sb="1" eb="3">
      <t>カニュウ</t>
    </rPh>
    <rPh sb="3" eb="5">
      <t>スイシン</t>
    </rPh>
    <rPh sb="6" eb="8">
      <t>タイセイ</t>
    </rPh>
    <rPh sb="9" eb="11">
      <t>セイビ</t>
    </rPh>
    <phoneticPr fontId="2"/>
  </si>
  <si>
    <t>活性化組織割
手数料希望</t>
    <rPh sb="0" eb="3">
      <t>カッセイカ</t>
    </rPh>
    <rPh sb="3" eb="5">
      <t>ソシキ</t>
    </rPh>
    <rPh sb="5" eb="6">
      <t>ワ</t>
    </rPh>
    <rPh sb="7" eb="8">
      <t>テ</t>
    </rPh>
    <rPh sb="8" eb="9">
      <t>リョウ</t>
    </rPh>
    <rPh sb="10" eb="11">
      <t>キ</t>
    </rPh>
    <phoneticPr fontId="2"/>
  </si>
  <si>
    <t>市区町村名またはJA名</t>
    <rPh sb="0" eb="4">
      <t>シクチョウソン</t>
    </rPh>
    <rPh sb="4" eb="5">
      <t>メイ</t>
    </rPh>
    <rPh sb="10" eb="11">
      <t>メイ</t>
    </rPh>
    <phoneticPr fontId="2"/>
  </si>
  <si>
    <t>担当部署</t>
    <rPh sb="0" eb="4">
      <t>タントウブショ</t>
    </rPh>
    <phoneticPr fontId="2"/>
  </si>
  <si>
    <t>記入者</t>
    <rPh sb="0" eb="3">
      <t>キニュウシャ</t>
    </rPh>
    <phoneticPr fontId="2"/>
  </si>
  <si>
    <t>電話番号</t>
    <rPh sb="0" eb="2">
      <t>デンワ</t>
    </rPh>
    <rPh sb="2" eb="4">
      <t>バンゴウ</t>
    </rPh>
    <phoneticPr fontId="2"/>
  </si>
  <si>
    <t>20歳～
39歳</t>
    <rPh sb="2" eb="3">
      <t>サイ</t>
    </rPh>
    <rPh sb="6" eb="7">
      <t>サイ</t>
    </rPh>
    <phoneticPr fontId="2"/>
  </si>
  <si>
    <t>市区町村名または
JA（支店）名</t>
    <rPh sb="0" eb="5">
      <t>シクチョウソンメイ</t>
    </rPh>
    <rPh sb="12" eb="14">
      <t>シテン</t>
    </rPh>
    <rPh sb="15" eb="16">
      <t>メイ</t>
    </rPh>
    <phoneticPr fontId="2"/>
  </si>
  <si>
    <t>②加入推進体制の整備</t>
  </si>
  <si>
    <t>計画
(目標)</t>
    <rPh sb="0" eb="2">
      <t>ケイカク</t>
    </rPh>
    <rPh sb="4" eb="6">
      <t>モクヒョウ</t>
    </rPh>
    <phoneticPr fontId="2"/>
  </si>
  <si>
    <t>③加入推進名簿の整備</t>
    <rPh sb="1" eb="3">
      <t>カニュウ</t>
    </rPh>
    <rPh sb="3" eb="5">
      <t>スイシン</t>
    </rPh>
    <rPh sb="5" eb="7">
      <t>メイボ</t>
    </rPh>
    <rPh sb="8" eb="10">
      <t>セイビ</t>
    </rPh>
    <phoneticPr fontId="2"/>
  </si>
  <si>
    <t>④加入推進
強化月間</t>
    <rPh sb="1" eb="3">
      <t>カニュウ</t>
    </rPh>
    <rPh sb="3" eb="5">
      <t>スイシン</t>
    </rPh>
    <rPh sb="6" eb="8">
      <t>キョウカ</t>
    </rPh>
    <rPh sb="8" eb="10">
      <t>ゲッカン</t>
    </rPh>
    <phoneticPr fontId="2"/>
  </si>
  <si>
    <t>①今年度の新規加入者数</t>
    <rPh sb="1" eb="4">
      <t>コンネンド</t>
    </rPh>
    <rPh sb="5" eb="7">
      <t>シンキ</t>
    </rPh>
    <rPh sb="7" eb="10">
      <t>カニュウシャ</t>
    </rPh>
    <rPh sb="10" eb="11">
      <t>スウ</t>
    </rPh>
    <phoneticPr fontId="2"/>
  </si>
  <si>
    <t>農委とJAでの
連携開催</t>
    <rPh sb="0" eb="1">
      <t>ノウ</t>
    </rPh>
    <rPh sb="1" eb="2">
      <t>イ</t>
    </rPh>
    <rPh sb="8" eb="10">
      <t>レンケイ</t>
    </rPh>
    <rPh sb="10" eb="12">
      <t>カイサイ</t>
    </rPh>
    <phoneticPr fontId="2"/>
  </si>
  <si>
    <t>年</t>
    <rPh sb="0" eb="1">
      <t>ネン</t>
    </rPh>
    <phoneticPr fontId="2"/>
  </si>
  <si>
    <t>月</t>
    <rPh sb="0" eb="1">
      <t>ガツ</t>
    </rPh>
    <phoneticPr fontId="2"/>
  </si>
  <si>
    <t>日</t>
    <rPh sb="0" eb="1">
      <t>ニチ</t>
    </rPh>
    <phoneticPr fontId="2"/>
  </si>
  <si>
    <t>⑩活性化組織
※市町村のみ報告</t>
    <rPh sb="1" eb="4">
      <t>カッセイカ</t>
    </rPh>
    <rPh sb="4" eb="6">
      <t>ソシキ</t>
    </rPh>
    <rPh sb="8" eb="9">
      <t>シ</t>
    </rPh>
    <rPh sb="9" eb="11">
      <t>チョウソン</t>
    </rPh>
    <rPh sb="13" eb="15">
      <t>ホウコク</t>
    </rPh>
    <phoneticPr fontId="2"/>
  </si>
  <si>
    <t>令和</t>
    <rPh sb="0" eb="2">
      <t>レイワ</t>
    </rPh>
    <phoneticPr fontId="2"/>
  </si>
  <si>
    <t>　報告は本様式をもって行ってください。</t>
    <phoneticPr fontId="2"/>
  </si>
  <si>
    <t>　当該様式にはシートの保護をかけています。</t>
    <phoneticPr fontId="2"/>
  </si>
  <si>
    <t>・⑩の活性化組織に関する報告は市町村のみとなります（JAの報告は不要です）。</t>
    <rPh sb="3" eb="6">
      <t>カッセイカ</t>
    </rPh>
    <rPh sb="6" eb="8">
      <t>ソシキ</t>
    </rPh>
    <rPh sb="9" eb="10">
      <t>カン</t>
    </rPh>
    <rPh sb="12" eb="14">
      <t>ホウコク</t>
    </rPh>
    <rPh sb="15" eb="18">
      <t>シチョウソン</t>
    </rPh>
    <rPh sb="29" eb="31">
      <t>ホウコク</t>
    </rPh>
    <rPh sb="32" eb="34">
      <t>フヨウ</t>
    </rPh>
    <phoneticPr fontId="2"/>
  </si>
  <si>
    <t>⑨JA支店(支所)数
※JAのみ報告</t>
    <rPh sb="3" eb="5">
      <t>シテン</t>
    </rPh>
    <rPh sb="6" eb="8">
      <t>シショ</t>
    </rPh>
    <rPh sb="9" eb="10">
      <t>スウ</t>
    </rPh>
    <rPh sb="16" eb="18">
      <t>ホウコク</t>
    </rPh>
    <phoneticPr fontId="2"/>
  </si>
  <si>
    <t>（様式第２号）</t>
    <rPh sb="1" eb="3">
      <t>ヨウシキ</t>
    </rPh>
    <rPh sb="3" eb="4">
      <t>ダイ</t>
    </rPh>
    <phoneticPr fontId="2"/>
  </si>
  <si>
    <t>・⑨の支店(支所)数に関する報告はJAのみとなります（市町村の報告は不要です）。</t>
    <rPh sb="3" eb="5">
      <t>シテン</t>
    </rPh>
    <rPh sb="6" eb="8">
      <t>シショ</t>
    </rPh>
    <rPh sb="9" eb="10">
      <t>スウ</t>
    </rPh>
    <rPh sb="11" eb="12">
      <t>カン</t>
    </rPh>
    <rPh sb="14" eb="16">
      <t>ホウコク</t>
    </rPh>
    <rPh sb="27" eb="30">
      <t>シチョウソン</t>
    </rPh>
    <rPh sb="31" eb="33">
      <t>ホウコク</t>
    </rPh>
    <rPh sb="34" eb="36">
      <t>フヨウ</t>
    </rPh>
    <phoneticPr fontId="2"/>
  </si>
  <si>
    <t>（様式例第７号）</t>
    <rPh sb="1" eb="3">
      <t>ヨウシキ</t>
    </rPh>
    <rPh sb="3" eb="4">
      <t>レイ</t>
    </rPh>
    <rPh sb="4" eb="5">
      <t>ダイ</t>
    </rPh>
    <rPh sb="6" eb="7">
      <t>ゴウ</t>
    </rPh>
    <phoneticPr fontId="2"/>
  </si>
  <si>
    <t>年度加入推進活動（計画・実施状況〈実績〉）管理表</t>
    <phoneticPr fontId="2"/>
  </si>
  <si>
    <t>・上表①～⑩の各項目について、計画（目標）・実施状況それぞれの時点（時期）において別シートの「加入推進活動（計画・実施状況＜実績＞）管理表ワークシート」を作成し、</t>
    <rPh sb="1" eb="3">
      <t>ジョウヒョウ</t>
    </rPh>
    <rPh sb="7" eb="10">
      <t>カクコウモク</t>
    </rPh>
    <rPh sb="15" eb="17">
      <t>ケイカク</t>
    </rPh>
    <rPh sb="18" eb="20">
      <t>モクヒョウ</t>
    </rPh>
    <rPh sb="22" eb="24">
      <t>ジッシ</t>
    </rPh>
    <rPh sb="24" eb="26">
      <t>ジョウキョウ</t>
    </rPh>
    <rPh sb="27" eb="29">
      <t>ジテン</t>
    </rPh>
    <rPh sb="30" eb="31">
      <t>ベツ</t>
    </rPh>
    <rPh sb="34" eb="36">
      <t>ジキ</t>
    </rPh>
    <rPh sb="77" eb="79">
      <t>ホウコク</t>
    </rPh>
    <phoneticPr fontId="2"/>
  </si>
  <si>
    <t>・「加入推進活動（計画・実施状況＜実績＞）管理表ワークシート」を作成することによって、上表各項目に数値が反映される仕様になっています。誤入力を防止するため、</t>
    <rPh sb="32" eb="34">
      <t>サクセイ</t>
    </rPh>
    <rPh sb="43" eb="45">
      <t>ジョウヒョウ</t>
    </rPh>
    <rPh sb="45" eb="46">
      <t>カク</t>
    </rPh>
    <rPh sb="46" eb="48">
      <t>コウモク</t>
    </rPh>
    <rPh sb="49" eb="51">
      <t>スウチ</t>
    </rPh>
    <rPh sb="52" eb="54">
      <t>ハンエイ</t>
    </rPh>
    <rPh sb="57" eb="59">
      <t>シヨウ</t>
    </rPh>
    <rPh sb="67" eb="70">
      <t>ゴニュウリョク</t>
    </rPh>
    <rPh sb="71" eb="73">
      <t>ボウシ</t>
    </rPh>
    <phoneticPr fontId="2"/>
  </si>
  <si>
    <t>・別に作成した「加入推進活動（計画・実施状況＜実績＞）管理表ワークシート」は、各受託機関において5年間保存しておいてください。</t>
    <rPh sb="1" eb="2">
      <t>ベツ</t>
    </rPh>
    <rPh sb="3" eb="5">
      <t>サクセイ</t>
    </rPh>
    <rPh sb="39" eb="40">
      <t>カク</t>
    </rPh>
    <rPh sb="40" eb="42">
      <t>ジュタク</t>
    </rPh>
    <rPh sb="42" eb="44">
      <t>キカン</t>
    </rPh>
    <rPh sb="49" eb="51">
      <t>ネンカン</t>
    </rPh>
    <rPh sb="51" eb="53">
      <t>ホゾン</t>
    </rPh>
    <phoneticPr fontId="2"/>
  </si>
  <si>
    <t>実施状況
（実績）</t>
    <rPh sb="0" eb="2">
      <t>ジッシ</t>
    </rPh>
    <rPh sb="2" eb="4">
      <t>ジョウキョウ</t>
    </rPh>
    <rPh sb="6" eb="8">
      <t>ジッセキ</t>
    </rPh>
    <phoneticPr fontId="2"/>
  </si>
  <si>
    <t>年度加入推進活動について、農業者年金業務委託手数料交付要綱第５の規定により報告します。</t>
    <rPh sb="32" eb="34">
      <t>キテイ</t>
    </rPh>
    <phoneticPr fontId="2"/>
  </si>
  <si>
    <t>20歳～39歳</t>
    <rPh sb="2" eb="3">
      <t>サイ</t>
    </rPh>
    <rPh sb="6" eb="7">
      <t>サイ</t>
    </rPh>
    <phoneticPr fontId="2"/>
  </si>
  <si>
    <t>班名・地区名等</t>
  </si>
  <si>
    <t>実施状況及び実績</t>
    <rPh sb="0" eb="2">
      <t>ジッシ</t>
    </rPh>
    <rPh sb="2" eb="4">
      <t>ジョウキョウ</t>
    </rPh>
    <rPh sb="4" eb="5">
      <t>オヨ</t>
    </rPh>
    <rPh sb="6" eb="8">
      <t>ジッセキ</t>
    </rPh>
    <phoneticPr fontId="2"/>
  </si>
  <si>
    <t>名</t>
    <rPh sb="0" eb="1">
      <t>メイ</t>
    </rPh>
    <phoneticPr fontId="2"/>
  </si>
  <si>
    <t>推進員数</t>
  </si>
  <si>
    <t>備考（職制等）</t>
  </si>
  <si>
    <t>人</t>
    <rPh sb="0" eb="1">
      <t>ニン</t>
    </rPh>
    <phoneticPr fontId="2"/>
  </si>
  <si>
    <t>合計</t>
    <rPh sb="0" eb="2">
      <t>ゴウケイ</t>
    </rPh>
    <phoneticPr fontId="2"/>
  </si>
  <si>
    <t>③加入推進名簿の整備</t>
  </si>
  <si>
    <t>更新予定日</t>
    <rPh sb="0" eb="2">
      <t>コウシン</t>
    </rPh>
    <rPh sb="2" eb="5">
      <t>ヨテイビ</t>
    </rPh>
    <phoneticPr fontId="2"/>
  </si>
  <si>
    <t>④加入推進強化月間の設定</t>
    <rPh sb="10" eb="12">
      <t>セッテイ</t>
    </rPh>
    <phoneticPr fontId="2"/>
  </si>
  <si>
    <t>⑤戸別訪問の実施</t>
    <phoneticPr fontId="2"/>
  </si>
  <si>
    <t>時期（日付）</t>
    <phoneticPr fontId="2"/>
  </si>
  <si>
    <t>備考（訪問内容、訪問者情報等）</t>
    <phoneticPr fontId="2"/>
  </si>
  <si>
    <t>－</t>
    <phoneticPr fontId="2"/>
  </si>
  <si>
    <t>⑥加入推進対策会議及び研修会</t>
  </si>
  <si>
    <t>開催場所・会議(研修会)名等</t>
    <phoneticPr fontId="2"/>
  </si>
  <si>
    <t>農委(JA)との連携</t>
    <phoneticPr fontId="2"/>
  </si>
  <si>
    <t>訪問に携わる人数</t>
    <phoneticPr fontId="2"/>
  </si>
  <si>
    <t>対象者</t>
    <rPh sb="0" eb="3">
      <t>タイショウシャ</t>
    </rPh>
    <phoneticPr fontId="2"/>
  </si>
  <si>
    <t>対象者数</t>
    <rPh sb="0" eb="3">
      <t>タイショウシャ</t>
    </rPh>
    <rPh sb="3" eb="4">
      <t>スウ</t>
    </rPh>
    <phoneticPr fontId="2"/>
  </si>
  <si>
    <t>開催回数</t>
    <rPh sb="0" eb="2">
      <t>カイサイ</t>
    </rPh>
    <rPh sb="2" eb="4">
      <t>カイスウ</t>
    </rPh>
    <phoneticPr fontId="2"/>
  </si>
  <si>
    <t>回</t>
    <rPh sb="0" eb="1">
      <t>カイ</t>
    </rPh>
    <phoneticPr fontId="2"/>
  </si>
  <si>
    <t>対象者数計</t>
  </si>
  <si>
    <t>うち連携有</t>
    <rPh sb="2" eb="4">
      <t>レンケイ</t>
    </rPh>
    <rPh sb="4" eb="5">
      <t>アリ</t>
    </rPh>
    <phoneticPr fontId="2"/>
  </si>
  <si>
    <t>うち連携無</t>
    <rPh sb="2" eb="4">
      <t>レンケイ</t>
    </rPh>
    <rPh sb="4" eb="5">
      <t>ナ</t>
    </rPh>
    <phoneticPr fontId="2"/>
  </si>
  <si>
    <t>⑦加入対象者に対する説明会等の実施</t>
    <phoneticPr fontId="2"/>
  </si>
  <si>
    <t>⑧広報普及活動の
実施</t>
    <phoneticPr fontId="2"/>
  </si>
  <si>
    <t>※実施するものに○印を付すこと
（プルダウンから選択）</t>
    <phoneticPr fontId="2"/>
  </si>
  <si>
    <t>広報誌への掲載(チラシ等の挿入を含む)</t>
    <phoneticPr fontId="2"/>
  </si>
  <si>
    <t>チラシ
配置・ポスター
掲示</t>
    <phoneticPr fontId="2"/>
  </si>
  <si>
    <t>ダイレクトメール等によるPR</t>
    <phoneticPr fontId="2"/>
  </si>
  <si>
    <t>その他</t>
    <phoneticPr fontId="2"/>
  </si>
  <si>
    <t>備考(内容等)</t>
    <phoneticPr fontId="2"/>
  </si>
  <si>
    <t>市区町村名またはJA名</t>
    <phoneticPr fontId="2"/>
  </si>
  <si>
    <t>担当部署</t>
    <phoneticPr fontId="2"/>
  </si>
  <si>
    <t>電話番号</t>
    <phoneticPr fontId="2"/>
  </si>
  <si>
    <t>記入者</t>
    <phoneticPr fontId="2"/>
  </si>
  <si>
    <t>計画（目標）</t>
    <rPh sb="0" eb="2">
      <t>ケイカク</t>
    </rPh>
    <rPh sb="3" eb="5">
      <t>モクヒョウ</t>
    </rPh>
    <phoneticPr fontId="2"/>
  </si>
  <si>
    <t>代わるもの）を整備・保管してください。</t>
    <phoneticPr fontId="2"/>
  </si>
  <si>
    <t>※２回設定の場合は分けて記入する。</t>
    <phoneticPr fontId="2"/>
  </si>
  <si>
    <t>・戸別訪問実働者名簿</t>
    <rPh sb="1" eb="3">
      <t>コベツ</t>
    </rPh>
    <rPh sb="3" eb="5">
      <t>ホウモン</t>
    </rPh>
    <rPh sb="5" eb="7">
      <t>ジツドウ</t>
    </rPh>
    <rPh sb="7" eb="8">
      <t>シャ</t>
    </rPh>
    <rPh sb="8" eb="10">
      <t>メイボ</t>
    </rPh>
    <phoneticPr fontId="2"/>
  </si>
  <si>
    <t>※戸別訪問を実施する職員並びに農業委員等の氏名を記入する。（重複不可）</t>
    <rPh sb="1" eb="5">
      <t>コベツホウモン</t>
    </rPh>
    <rPh sb="6" eb="8">
      <t>ジッシ</t>
    </rPh>
    <rPh sb="10" eb="12">
      <t>ショクイン</t>
    </rPh>
    <rPh sb="12" eb="13">
      <t>ナラ</t>
    </rPh>
    <rPh sb="15" eb="17">
      <t>ノウギョウ</t>
    </rPh>
    <rPh sb="17" eb="19">
      <t>イイン</t>
    </rPh>
    <rPh sb="19" eb="20">
      <t>トウ</t>
    </rPh>
    <rPh sb="21" eb="23">
      <t>シメイ</t>
    </rPh>
    <rPh sb="24" eb="26">
      <t>キニュウ</t>
    </rPh>
    <rPh sb="30" eb="32">
      <t>チョウフク</t>
    </rPh>
    <rPh sb="32" eb="34">
      <t>フカ</t>
    </rPh>
    <phoneticPr fontId="2"/>
  </si>
  <si>
    <t>戸別訪問実働者数</t>
    <rPh sb="0" eb="2">
      <t>コベツ</t>
    </rPh>
    <rPh sb="2" eb="4">
      <t>ホウモン</t>
    </rPh>
    <rPh sb="4" eb="8">
      <t>ジツドウシャスウ</t>
    </rPh>
    <phoneticPr fontId="2"/>
  </si>
  <si>
    <t>支店(支所)</t>
    <phoneticPr fontId="2"/>
  </si>
  <si>
    <t>⑩活性化組織（交付要件を具備した活性化組織がある受託機関のみ対象）</t>
    <phoneticPr fontId="2"/>
  </si>
  <si>
    <t>活性化組織の数</t>
    <phoneticPr fontId="2"/>
  </si>
  <si>
    <t>組織</t>
    <rPh sb="0" eb="2">
      <t>ソシキ</t>
    </rPh>
    <phoneticPr fontId="2"/>
  </si>
  <si>
    <t>活性化組織割手数料の交付希望</t>
  </si>
  <si>
    <t>合計</t>
    <phoneticPr fontId="2"/>
  </si>
  <si>
    <t>対象者数計</t>
    <phoneticPr fontId="2"/>
  </si>
  <si>
    <t>※PRしたことがわかる関係資料（広報誌の該当記事等）を保管してください。</t>
    <rPh sb="16" eb="19">
      <t>コウホウシ</t>
    </rPh>
    <rPh sb="20" eb="22">
      <t>ガイトウ</t>
    </rPh>
    <rPh sb="22" eb="24">
      <t>キジ</t>
    </rPh>
    <rPh sb="24" eb="25">
      <t>トウ</t>
    </rPh>
    <rPh sb="27" eb="29">
      <t>ホカン</t>
    </rPh>
    <phoneticPr fontId="2"/>
  </si>
  <si>
    <t>最終更新日</t>
    <rPh sb="0" eb="2">
      <t>サイシュウ</t>
    </rPh>
    <rPh sb="2" eb="4">
      <t>コウシン</t>
    </rPh>
    <phoneticPr fontId="2"/>
  </si>
  <si>
    <t>訪問に携わった人数</t>
    <phoneticPr fontId="2"/>
  </si>
  <si>
    <t>現在</t>
    <rPh sb="0" eb="2">
      <t>ゲンザイ</t>
    </rPh>
    <phoneticPr fontId="2"/>
  </si>
  <si>
    <t>策定</t>
    <rPh sb="0" eb="2">
      <t>サクテイ</t>
    </rPh>
    <phoneticPr fontId="2"/>
  </si>
  <si>
    <t>※個人情報の観点から氏名を記入することが困難な場合、「A,B,C...」等と記載してください。</t>
    <rPh sb="1" eb="3">
      <t>コジン</t>
    </rPh>
    <rPh sb="3" eb="5">
      <t>ジョウホウ</t>
    </rPh>
    <rPh sb="6" eb="8">
      <t>カンテン</t>
    </rPh>
    <rPh sb="10" eb="12">
      <t>シメイ</t>
    </rPh>
    <rPh sb="13" eb="15">
      <t>キニュウ</t>
    </rPh>
    <rPh sb="20" eb="22">
      <t>コンナン</t>
    </rPh>
    <rPh sb="23" eb="25">
      <t>バアイ</t>
    </rPh>
    <rPh sb="36" eb="37">
      <t>トウ</t>
    </rPh>
    <rPh sb="38" eb="40">
      <t>キサイ</t>
    </rPh>
    <phoneticPr fontId="2"/>
  </si>
  <si>
    <t>訪問
対象者数</t>
    <rPh sb="0" eb="2">
      <t>ホウモン</t>
    </rPh>
    <phoneticPr fontId="2"/>
  </si>
  <si>
    <t>※原則、被保険者、受給権者等から提出された諸届等の受付、点検、補正及び所要事項の確認</t>
    <rPh sb="40" eb="42">
      <t>カクニン</t>
    </rPh>
    <phoneticPr fontId="16"/>
  </si>
  <si>
    <t>記入などの業務を取り扱う支店（支所）とする。</t>
    <phoneticPr fontId="2"/>
  </si>
  <si>
    <t>※連携とは、農業委員会またはJAと合同で開催する場合のことをいう。（以下、同じ）</t>
    <rPh sb="1" eb="3">
      <t>レンケイ</t>
    </rPh>
    <rPh sb="6" eb="8">
      <t>ノウギョウ</t>
    </rPh>
    <rPh sb="8" eb="11">
      <t>イインカイ</t>
    </rPh>
    <rPh sb="17" eb="19">
      <t>ゴウドウ</t>
    </rPh>
    <rPh sb="20" eb="22">
      <t>カイサイ</t>
    </rPh>
    <rPh sb="24" eb="26">
      <t>バアイ</t>
    </rPh>
    <rPh sb="34" eb="36">
      <t>イカ</t>
    </rPh>
    <rPh sb="37" eb="38">
      <t>オナ</t>
    </rPh>
    <phoneticPr fontId="2"/>
  </si>
  <si>
    <t>※連携とは、農業委員会またはJAと合同で開催する場合のことをいう。（以下、同じ）</t>
    <rPh sb="1" eb="3">
      <t>レンケイ</t>
    </rPh>
    <rPh sb="6" eb="8">
      <t>ノウギョウ</t>
    </rPh>
    <rPh sb="8" eb="11">
      <t>イインカイ</t>
    </rPh>
    <rPh sb="17" eb="19">
      <t>ゴウドウ</t>
    </rPh>
    <rPh sb="20" eb="22">
      <t>カイサイ</t>
    </rPh>
    <rPh sb="24" eb="26">
      <t>バアイ</t>
    </rPh>
    <phoneticPr fontId="2"/>
  </si>
  <si>
    <t>※県段階が開催する研修会等は対象外とする（例：加入推進特別研修会）。</t>
    <rPh sb="1" eb="2">
      <t>ケン</t>
    </rPh>
    <rPh sb="2" eb="4">
      <t>ダンカイ</t>
    </rPh>
    <rPh sb="5" eb="7">
      <t>カイサイ</t>
    </rPh>
    <rPh sb="9" eb="12">
      <t>ケンシュウカイ</t>
    </rPh>
    <rPh sb="12" eb="13">
      <t>トウ</t>
    </rPh>
    <rPh sb="14" eb="17">
      <t>タイショウガイ</t>
    </rPh>
    <rPh sb="21" eb="22">
      <t>レイ</t>
    </rPh>
    <rPh sb="23" eb="25">
      <t>カニュウ</t>
    </rPh>
    <rPh sb="25" eb="27">
      <t>スイシン</t>
    </rPh>
    <rPh sb="27" eb="29">
      <t>トクベツ</t>
    </rPh>
    <rPh sb="29" eb="32">
      <t>ケンシュウカイ</t>
    </rPh>
    <phoneticPr fontId="2"/>
  </si>
  <si>
    <t>訪問した
対象者数</t>
    <rPh sb="0" eb="2">
      <t>ホウモン</t>
    </rPh>
    <phoneticPr fontId="2"/>
  </si>
  <si>
    <t>※複数の月にまたがる場合は「○～○」と入力(例：10月から12月の場合、10～12と入力)。</t>
    <phoneticPr fontId="2"/>
  </si>
  <si>
    <t>　「加入推進の取組方針（理事長通知）」で示す様式例の「加入推進記録簿」（またはそれに</t>
    <phoneticPr fontId="2"/>
  </si>
  <si>
    <t>　県段階が開催する会議等は対象外とする（例：加入推進特別研修会）。</t>
    <rPh sb="1" eb="2">
      <t>ケン</t>
    </rPh>
    <rPh sb="2" eb="4">
      <t>ダンカイ</t>
    </rPh>
    <rPh sb="5" eb="7">
      <t>カイサイ</t>
    </rPh>
    <rPh sb="9" eb="11">
      <t>カイギ</t>
    </rPh>
    <rPh sb="11" eb="12">
      <t>トウ</t>
    </rPh>
    <rPh sb="13" eb="16">
      <t>タイショウガイ</t>
    </rPh>
    <rPh sb="20" eb="21">
      <t>レイ</t>
    </rPh>
    <rPh sb="22" eb="24">
      <t>カニュウ</t>
    </rPh>
    <rPh sb="24" eb="26">
      <t>スイシン</t>
    </rPh>
    <rPh sb="26" eb="28">
      <t>トクベツ</t>
    </rPh>
    <rPh sb="28" eb="31">
      <t>ケンシュウカイ</t>
    </rPh>
    <phoneticPr fontId="2"/>
  </si>
  <si>
    <t>　会議・研修会を開催したことがわかる関係資料（議事次第等）を保管してください。</t>
    <rPh sb="30" eb="32">
      <t>ホカン</t>
    </rPh>
    <phoneticPr fontId="2"/>
  </si>
  <si>
    <t>　説明会を開催したことがわかる関係資料（議事次第等）を保管してください。</t>
    <rPh sb="1" eb="4">
      <t>セツメイカイ</t>
    </rPh>
    <rPh sb="27" eb="29">
      <t>ホカン</t>
    </rPh>
    <phoneticPr fontId="2"/>
  </si>
  <si>
    <t>①今年度の新規加入者数</t>
    <rPh sb="1" eb="4">
      <t>コンネンド</t>
    </rPh>
    <rPh sb="5" eb="7">
      <t>シンキ</t>
    </rPh>
    <rPh sb="9" eb="10">
      <t>シャ</t>
    </rPh>
    <rPh sb="10" eb="11">
      <t>スウ</t>
    </rPh>
    <phoneticPr fontId="2"/>
  </si>
  <si>
    <t>実施状況（実績）</t>
    <rPh sb="0" eb="2">
      <t>ジッシ</t>
    </rPh>
    <rPh sb="2" eb="4">
      <t>ジョウキョウ</t>
    </rPh>
    <rPh sb="5" eb="7">
      <t>ジッセキ</t>
    </rPh>
    <phoneticPr fontId="2"/>
  </si>
  <si>
    <t>班数</t>
    <rPh sb="0" eb="1">
      <t>ハン</t>
    </rPh>
    <rPh sb="1" eb="2">
      <t>スウ</t>
    </rPh>
    <phoneticPr fontId="2"/>
  </si>
  <si>
    <t>戸別訪問実働者数</t>
    <rPh sb="0" eb="2">
      <t>コベツ</t>
    </rPh>
    <rPh sb="2" eb="4">
      <t>ホウモン</t>
    </rPh>
    <rPh sb="4" eb="6">
      <t>ジツドウ</t>
    </rPh>
    <rPh sb="6" eb="7">
      <t>シャ</t>
    </rPh>
    <rPh sb="7" eb="8">
      <t>スウ</t>
    </rPh>
    <phoneticPr fontId="2"/>
  </si>
  <si>
    <t>⑤戸別訪問の実施</t>
    <rPh sb="1" eb="3">
      <t>コベツ</t>
    </rPh>
    <rPh sb="3" eb="5">
      <t>ホウモン</t>
    </rPh>
    <rPh sb="6" eb="8">
      <t>ジッシ</t>
    </rPh>
    <phoneticPr fontId="2"/>
  </si>
  <si>
    <t>⑥加入推進対策会議及び研修会
の実施</t>
    <rPh sb="1" eb="3">
      <t>カニュウ</t>
    </rPh>
    <rPh sb="3" eb="5">
      <t>スイシン</t>
    </rPh>
    <rPh sb="5" eb="7">
      <t>タイサク</t>
    </rPh>
    <rPh sb="7" eb="9">
      <t>カイギ</t>
    </rPh>
    <rPh sb="9" eb="10">
      <t>オヨ</t>
    </rPh>
    <rPh sb="11" eb="14">
      <t>ケンシュウカイ</t>
    </rPh>
    <rPh sb="16" eb="18">
      <t>ジッシ</t>
    </rPh>
    <phoneticPr fontId="2"/>
  </si>
  <si>
    <t>⑦加入対象者に対する説明会等
の実施</t>
    <rPh sb="1" eb="3">
      <t>カニュウ</t>
    </rPh>
    <rPh sb="3" eb="6">
      <t>タイショウシャ</t>
    </rPh>
    <rPh sb="7" eb="8">
      <t>タイ</t>
    </rPh>
    <rPh sb="10" eb="13">
      <t>セツメイカイ</t>
    </rPh>
    <rPh sb="13" eb="14">
      <t>トウ</t>
    </rPh>
    <rPh sb="16" eb="18">
      <t>ジッシ</t>
    </rPh>
    <phoneticPr fontId="2"/>
  </si>
  <si>
    <t>⑧広報普及活動の実施</t>
    <rPh sb="1" eb="3">
      <t>コウホウ</t>
    </rPh>
    <rPh sb="3" eb="5">
      <t>フキュウ</t>
    </rPh>
    <rPh sb="5" eb="7">
      <t>カツドウ</t>
    </rPh>
    <rPh sb="8" eb="10">
      <t>ジッシ</t>
    </rPh>
    <phoneticPr fontId="2"/>
  </si>
  <si>
    <t>※⑨の項目はJAのみ報告</t>
    <rPh sb="3" eb="5">
      <t>コウモク</t>
    </rPh>
    <rPh sb="10" eb="12">
      <t>ホウコク</t>
    </rPh>
    <phoneticPr fontId="2"/>
  </si>
  <si>
    <t>※⑩の項目は市町村のみ報告※該当しない場合は記入不要</t>
    <rPh sb="3" eb="5">
      <t>コウモク</t>
    </rPh>
    <rPh sb="6" eb="9">
      <t>シチョウソン</t>
    </rPh>
    <rPh sb="11" eb="13">
      <t>ホウコク</t>
    </rPh>
    <phoneticPr fontId="2"/>
  </si>
  <si>
    <t>戸別訪問に携わった活性化組織の役員等の人数</t>
    <rPh sb="0" eb="2">
      <t>コベツ</t>
    </rPh>
    <rPh sb="2" eb="4">
      <t>ホウモン</t>
    </rPh>
    <rPh sb="5" eb="6">
      <t>タズサ</t>
    </rPh>
    <rPh sb="9" eb="12">
      <t>カッセイカ</t>
    </rPh>
    <rPh sb="12" eb="14">
      <t>ソシキ</t>
    </rPh>
    <rPh sb="15" eb="17">
      <t>ヤクイン</t>
    </rPh>
    <rPh sb="17" eb="18">
      <t>トウ</t>
    </rPh>
    <rPh sb="19" eb="21">
      <t>ニンズウ</t>
    </rPh>
    <phoneticPr fontId="2"/>
  </si>
  <si>
    <t>実施月</t>
    <rPh sb="0" eb="2">
      <t>ジッシ</t>
    </rPh>
    <rPh sb="2" eb="3">
      <t>ツキ</t>
    </rPh>
    <phoneticPr fontId="2"/>
  </si>
  <si>
    <t xml:space="preserve"> ① 年度当初に以下の計画（目標）部分の網掛け（色付き）セルに計画の入力を行い、様式第２号をもって県段階受託機関へ原則６月末までに報告を行ってください。</t>
    <rPh sb="3" eb="5">
      <t>ネンド</t>
    </rPh>
    <rPh sb="5" eb="7">
      <t>トウショ</t>
    </rPh>
    <rPh sb="8" eb="10">
      <t>イカ</t>
    </rPh>
    <rPh sb="11" eb="13">
      <t>ケイカク</t>
    </rPh>
    <rPh sb="14" eb="16">
      <t>モクヒョウ</t>
    </rPh>
    <rPh sb="17" eb="19">
      <t>ブブン</t>
    </rPh>
    <rPh sb="20" eb="22">
      <t>アミカ</t>
    </rPh>
    <rPh sb="24" eb="26">
      <t>イロツ</t>
    </rPh>
    <rPh sb="31" eb="33">
      <t>ケイカク</t>
    </rPh>
    <rPh sb="34" eb="36">
      <t>ニュウリョク</t>
    </rPh>
    <rPh sb="37" eb="38">
      <t>オコナ</t>
    </rPh>
    <rPh sb="40" eb="42">
      <t>ヨウシキ</t>
    </rPh>
    <rPh sb="42" eb="43">
      <t>ダイ</t>
    </rPh>
    <rPh sb="44" eb="45">
      <t>ゴウ</t>
    </rPh>
    <rPh sb="52" eb="54">
      <t>ジュタク</t>
    </rPh>
    <rPh sb="54" eb="56">
      <t>キカン</t>
    </rPh>
    <rPh sb="57" eb="59">
      <t>ゲンソク</t>
    </rPh>
    <rPh sb="60" eb="61">
      <t>ガツ</t>
    </rPh>
    <rPh sb="61" eb="62">
      <t>マツ</t>
    </rPh>
    <rPh sb="65" eb="67">
      <t>ホウコク</t>
    </rPh>
    <rPh sb="68" eb="69">
      <t>オコナ</t>
    </rPh>
    <phoneticPr fontId="2"/>
  </si>
  <si>
    <t xml:space="preserve"> ② 年度途中に以下の実施状況及び実績部分の網掛け（色付き）セルにそれまでの実施状況の入力を行い、様式第２号をもって県段階受託機関へ原則11月末までに報告を行ってください。</t>
    <rPh sb="3" eb="5">
      <t>ネンド</t>
    </rPh>
    <rPh sb="5" eb="7">
      <t>トチュウ</t>
    </rPh>
    <rPh sb="8" eb="10">
      <t>イカ</t>
    </rPh>
    <rPh sb="11" eb="15">
      <t>ジッシジョウキョウ</t>
    </rPh>
    <rPh sb="15" eb="16">
      <t>オヨ</t>
    </rPh>
    <rPh sb="17" eb="19">
      <t>ジッセキ</t>
    </rPh>
    <rPh sb="19" eb="21">
      <t>ブブン</t>
    </rPh>
    <rPh sb="22" eb="24">
      <t>アミカ</t>
    </rPh>
    <rPh sb="26" eb="28">
      <t>イロツ</t>
    </rPh>
    <rPh sb="38" eb="42">
      <t>ジッシジョウキョウ</t>
    </rPh>
    <rPh sb="43" eb="45">
      <t>ニュウリョク</t>
    </rPh>
    <rPh sb="46" eb="47">
      <t>オコナ</t>
    </rPh>
    <rPh sb="49" eb="51">
      <t>ヨウシキ</t>
    </rPh>
    <rPh sb="51" eb="52">
      <t>ダイ</t>
    </rPh>
    <rPh sb="53" eb="54">
      <t>ゴウ</t>
    </rPh>
    <rPh sb="61" eb="63">
      <t>ジュタク</t>
    </rPh>
    <rPh sb="63" eb="65">
      <t>キカン</t>
    </rPh>
    <rPh sb="66" eb="68">
      <t>ゲンソク</t>
    </rPh>
    <rPh sb="70" eb="71">
      <t>ガツ</t>
    </rPh>
    <rPh sb="71" eb="72">
      <t>マツ</t>
    </rPh>
    <rPh sb="75" eb="77">
      <t>ホウコク</t>
    </rPh>
    <rPh sb="78" eb="79">
      <t>オコナ</t>
    </rPh>
    <phoneticPr fontId="2"/>
  </si>
  <si>
    <t xml:space="preserve"> ③ 年度終了後、上記②で入力した実施状況に年度末までの実績を追加入力し、様式第２号をもって県段階受託機関へ翌年度の５月末までに報告を行ってください。</t>
    <rPh sb="2" eb="4">
      <t>ネンド</t>
    </rPh>
    <rPh sb="5" eb="7">
      <t>シュウリョウ</t>
    </rPh>
    <rPh sb="7" eb="8">
      <t>ゴ</t>
    </rPh>
    <rPh sb="9" eb="11">
      <t>ジョウキ</t>
    </rPh>
    <rPh sb="13" eb="15">
      <t>ニュウリョク</t>
    </rPh>
    <rPh sb="17" eb="19">
      <t>ジッシ</t>
    </rPh>
    <rPh sb="19" eb="21">
      <t>ジョウキョウ</t>
    </rPh>
    <rPh sb="22" eb="25">
      <t>ネンドマツ</t>
    </rPh>
    <rPh sb="28" eb="30">
      <t>ジッセキ</t>
    </rPh>
    <rPh sb="33" eb="35">
      <t>ニュウリョク</t>
    </rPh>
    <rPh sb="38" eb="39">
      <t>ゴウ</t>
    </rPh>
    <rPh sb="39" eb="40">
      <t>ダイ</t>
    </rPh>
    <rPh sb="44" eb="46">
      <t>ゲンソク</t>
    </rPh>
    <rPh sb="49" eb="51">
      <t>ジュタク</t>
    </rPh>
    <rPh sb="51" eb="53">
      <t>キカン</t>
    </rPh>
    <rPh sb="64" eb="66">
      <t>ホウコク</t>
    </rPh>
    <rPh sb="65" eb="66">
      <t>オコナ</t>
    </rPh>
    <phoneticPr fontId="2"/>
  </si>
  <si>
    <t>年度加入推進活動（計画・実施状況＜実績＞）管理表ワークシート</t>
    <phoneticPr fontId="2"/>
  </si>
  <si>
    <t>※活性化組織として訪問を実施した職員並びに農業委員等の氏名を記入（氏名重複不可）</t>
    <rPh sb="1" eb="4">
      <t>カッセイカ</t>
    </rPh>
    <rPh sb="4" eb="6">
      <t>ソシキ</t>
    </rPh>
    <rPh sb="9" eb="11">
      <t>ホウモン</t>
    </rPh>
    <rPh sb="12" eb="14">
      <t>ジッシ</t>
    </rPh>
    <rPh sb="16" eb="18">
      <t>ショクイン</t>
    </rPh>
    <rPh sb="18" eb="19">
      <t>ナラ</t>
    </rPh>
    <rPh sb="21" eb="23">
      <t>ノウギョウ</t>
    </rPh>
    <rPh sb="23" eb="25">
      <t>イイン</t>
    </rPh>
    <rPh sb="25" eb="26">
      <t>トウ</t>
    </rPh>
    <rPh sb="27" eb="29">
      <t>シメイ</t>
    </rPh>
    <rPh sb="30" eb="32">
      <t>キニュウ</t>
    </rPh>
    <rPh sb="33" eb="35">
      <t>シメイ</t>
    </rPh>
    <rPh sb="35" eb="37">
      <t>チョウフク</t>
    </rPh>
    <rPh sb="37" eb="39">
      <t>フカ</t>
    </rPh>
    <phoneticPr fontId="2"/>
  </si>
  <si>
    <t>※訪問を実施した職員並びに農業委員等の氏名を記入（氏名重複不可）</t>
    <rPh sb="1" eb="3">
      <t>ホウモン</t>
    </rPh>
    <rPh sb="4" eb="6">
      <t>ジッシ</t>
    </rPh>
    <rPh sb="8" eb="10">
      <t>ショクイン</t>
    </rPh>
    <rPh sb="10" eb="11">
      <t>ナラ</t>
    </rPh>
    <rPh sb="13" eb="15">
      <t>ノウギョウ</t>
    </rPh>
    <rPh sb="15" eb="17">
      <t>イイン</t>
    </rPh>
    <rPh sb="17" eb="18">
      <t>トウ</t>
    </rPh>
    <rPh sb="19" eb="21">
      <t>シメイ</t>
    </rPh>
    <rPh sb="22" eb="24">
      <t>キニュウ</t>
    </rPh>
    <rPh sb="25" eb="27">
      <t>シメイ</t>
    </rPh>
    <rPh sb="27" eb="29">
      <t>チョウフク</t>
    </rPh>
    <rPh sb="29" eb="31">
      <t>フカ</t>
    </rPh>
    <phoneticPr fontId="2"/>
  </si>
  <si>
    <t>　個人情報の観点から氏名を記入することが困難な場合、「A,B,C...」等と記載してください。</t>
    <rPh sb="1" eb="3">
      <t>コジン</t>
    </rPh>
    <rPh sb="3" eb="5">
      <t>ジョウホウ</t>
    </rPh>
    <rPh sb="6" eb="8">
      <t>カンテン</t>
    </rPh>
    <rPh sb="10" eb="12">
      <t>シメイ</t>
    </rPh>
    <rPh sb="13" eb="15">
      <t>キニュウ</t>
    </rPh>
    <rPh sb="20" eb="22">
      <t>コンナン</t>
    </rPh>
    <rPh sb="23" eb="25">
      <t>バアイ</t>
    </rPh>
    <rPh sb="36" eb="37">
      <t>トウ</t>
    </rPh>
    <rPh sb="38" eb="40">
      <t>キサイ</t>
    </rPh>
    <phoneticPr fontId="2"/>
  </si>
  <si>
    <t>※本欄に記入した氏名は⑤の戸別訪問実働者欄にも記入する（⑤の内数となるようにする）。</t>
    <rPh sb="1" eb="3">
      <t>ホンラン</t>
    </rPh>
    <rPh sb="4" eb="6">
      <t>キニュウ</t>
    </rPh>
    <rPh sb="8" eb="10">
      <t>シメイ</t>
    </rPh>
    <rPh sb="13" eb="15">
      <t>コベツ</t>
    </rPh>
    <rPh sb="15" eb="17">
      <t>ホウモン</t>
    </rPh>
    <rPh sb="17" eb="19">
      <t>ジツドウ</t>
    </rPh>
    <rPh sb="19" eb="20">
      <t>シャ</t>
    </rPh>
    <rPh sb="20" eb="21">
      <t>ラン</t>
    </rPh>
    <rPh sb="23" eb="25">
      <t>キニュウ</t>
    </rPh>
    <rPh sb="30" eb="32">
      <t>ウチスウ</t>
    </rPh>
    <phoneticPr fontId="2"/>
  </si>
  <si>
    <t>【記入及び提出の留意事項】</t>
    <rPh sb="1" eb="3">
      <t>キニュウ</t>
    </rPh>
    <rPh sb="3" eb="4">
      <t>オヨ</t>
    </rPh>
    <rPh sb="5" eb="7">
      <t>テイシュツ</t>
    </rPh>
    <rPh sb="8" eb="10">
      <t>リュウイ</t>
    </rPh>
    <rPh sb="10" eb="12">
      <t>ジコウ</t>
    </rPh>
    <phoneticPr fontId="2"/>
  </si>
  <si>
    <t>△△農委、△△農協</t>
  </si>
  <si>
    <t>○○-××××-△△△△</t>
  </si>
  <si>
    <t>○○-××××-△△△△</t>
    <phoneticPr fontId="2"/>
  </si>
  <si>
    <t>▲▲　▲▲</t>
  </si>
  <si>
    <t>▲▲　▲▲</t>
    <phoneticPr fontId="2"/>
  </si>
  <si>
    <t>A班（○○地区）</t>
    <phoneticPr fontId="2"/>
  </si>
  <si>
    <t>B班（○○地区）</t>
    <phoneticPr fontId="2"/>
  </si>
  <si>
    <t>C班（○○地区）</t>
    <phoneticPr fontId="2"/>
  </si>
  <si>
    <t>農業委員、農地利用最適化推進委員、農委事務局職員、ＪＡ支店長</t>
    <phoneticPr fontId="2"/>
  </si>
  <si>
    <t>農業委員、農地利用最適化推進委員、農委事務局職員、ＪＡ支店次長、ＪＡ職員</t>
    <phoneticPr fontId="2"/>
  </si>
  <si>
    <t>女性農業委員、農委事務局職員、ＪＡ職員（営農指導員）</t>
    <phoneticPr fontId="2"/>
  </si>
  <si>
    <t>1月</t>
    <rPh sb="1" eb="2">
      <t>ガツ</t>
    </rPh>
    <phoneticPr fontId="2"/>
  </si>
  <si>
    <t>一斉訪問（グループ別）</t>
    <phoneticPr fontId="2"/>
  </si>
  <si>
    <t>意向者へのフォロー（○○様）</t>
    <phoneticPr fontId="2"/>
  </si>
  <si>
    <t>一斉訪問（2回目、グループ別）とフォロー</t>
    <phoneticPr fontId="2"/>
  </si>
  <si>
    <t>○○　○○</t>
    <phoneticPr fontId="2"/>
  </si>
  <si>
    <t>✕✕　✕✕</t>
    <phoneticPr fontId="2"/>
  </si>
  <si>
    <t>□□　□□</t>
    <phoneticPr fontId="2"/>
  </si>
  <si>
    <t>△△　△△</t>
    <phoneticPr fontId="2"/>
  </si>
  <si>
    <t>☆☆　☆☆</t>
    <phoneticPr fontId="2"/>
  </si>
  <si>
    <t>●●　●●</t>
    <phoneticPr fontId="2"/>
  </si>
  <si>
    <t>▽▽　▽▽</t>
    <phoneticPr fontId="2"/>
  </si>
  <si>
    <t>■■　■■</t>
    <phoneticPr fontId="2"/>
  </si>
  <si>
    <t>△△市役所・年金制度勉強会</t>
    <phoneticPr fontId="2"/>
  </si>
  <si>
    <t>JA△△市本店・年金制度勉強会</t>
    <phoneticPr fontId="2"/>
  </si>
  <si>
    <t>△△市役所・戸別訪問先検討会議</t>
    <phoneticPr fontId="2"/>
  </si>
  <si>
    <t>無</t>
  </si>
  <si>
    <t>有</t>
  </si>
  <si>
    <t>農業委員</t>
    <phoneticPr fontId="2"/>
  </si>
  <si>
    <t>JA職員</t>
    <phoneticPr fontId="2"/>
  </si>
  <si>
    <t>△△市役所・年金制度説明会</t>
    <phoneticPr fontId="2"/>
  </si>
  <si>
    <t>JA△△市本店・年金制度説明会</t>
    <phoneticPr fontId="2"/>
  </si>
  <si>
    <t>認定農業者</t>
    <phoneticPr fontId="2"/>
  </si>
  <si>
    <t>青色申告者</t>
    <phoneticPr fontId="2"/>
  </si>
  <si>
    <t>△△市広報誌（４月号）</t>
    <phoneticPr fontId="2"/>
  </si>
  <si>
    <t>農委窓口チラシ配置</t>
    <phoneticPr fontId="2"/>
  </si>
  <si>
    <t>ラジオCM</t>
    <phoneticPr fontId="2"/>
  </si>
  <si>
    <t>○</t>
  </si>
  <si>
    <t>管内農家</t>
    <phoneticPr fontId="2"/>
  </si>
  <si>
    <t>令和年月日現在</t>
  </si>
  <si>
    <t>令和年月日</t>
  </si>
  <si>
    <t>意向者へのフォロー（○○様、✕✕様、△△様）</t>
    <rPh sb="16" eb="17">
      <t>サマ</t>
    </rPh>
    <rPh sb="20" eb="21">
      <t>サマ</t>
    </rPh>
    <phoneticPr fontId="2"/>
  </si>
  <si>
    <t>◎◎　◎◎</t>
    <phoneticPr fontId="2"/>
  </si>
  <si>
    <t>★★　★★</t>
    <phoneticPr fontId="2"/>
  </si>
  <si>
    <t>◇◇　◇◇</t>
    <phoneticPr fontId="2"/>
  </si>
  <si>
    <r>
      <t xml:space="preserve">最終更新日
</t>
    </r>
    <r>
      <rPr>
        <sz val="9"/>
        <color theme="1"/>
        <rFont val="ＭＳ Ｐ明朝"/>
        <family val="1"/>
        <charset val="128"/>
      </rPr>
      <t>※計画欄は更新予定日</t>
    </r>
    <rPh sb="0" eb="1">
      <t>シュウ</t>
    </rPh>
    <rPh sb="1" eb="3">
      <t>コウシン</t>
    </rPh>
    <rPh sb="3" eb="4">
      <t>ヒ</t>
    </rPh>
    <rPh sb="5" eb="7">
      <t>ケイカク</t>
    </rPh>
    <rPh sb="7" eb="8">
      <t>ラン</t>
    </rPh>
    <rPh sb="12" eb="15">
      <t>ヨテイビ</t>
    </rPh>
    <phoneticPr fontId="2"/>
  </si>
  <si>
    <r>
      <t xml:space="preserve">実施月
</t>
    </r>
    <r>
      <rPr>
        <sz val="9"/>
        <color theme="1"/>
        <rFont val="ＭＳ Ｐ明朝"/>
        <family val="1"/>
        <charset val="128"/>
      </rPr>
      <t>※計画欄は設定月</t>
    </r>
    <rPh sb="0" eb="2">
      <t>ジッシ</t>
    </rPh>
    <rPh sb="2" eb="3">
      <t>ツキ</t>
    </rPh>
    <rPh sb="5" eb="7">
      <t>ケイカク</t>
    </rPh>
    <rPh sb="7" eb="8">
      <t>ラン</t>
    </rPh>
    <rPh sb="9" eb="11">
      <t>セッテイ</t>
    </rPh>
    <rPh sb="11" eb="12">
      <t>ツキ</t>
    </rPh>
    <phoneticPr fontId="2"/>
  </si>
  <si>
    <t xml:space="preserve"> 訪問に携わった人数</t>
    <phoneticPr fontId="2"/>
  </si>
  <si>
    <t>訪問した対象者数</t>
    <rPh sb="0" eb="2">
      <t>ホウモン</t>
    </rPh>
    <rPh sb="4" eb="7">
      <t>タイショウシャ</t>
    </rPh>
    <phoneticPr fontId="2"/>
  </si>
  <si>
    <t>△△市、△△農協</t>
    <rPh sb="2" eb="3">
      <t>シ</t>
    </rPh>
    <phoneticPr fontId="2"/>
  </si>
  <si>
    <t>農業委員会、□□課、□□支店等</t>
    <rPh sb="0" eb="2">
      <t>ノウギョウ</t>
    </rPh>
    <rPh sb="2" eb="5">
      <t>イインカイ</t>
    </rPh>
    <phoneticPr fontId="2"/>
  </si>
  <si>
    <t>△△市、△△農協</t>
    <rPh sb="2" eb="3">
      <t>シ</t>
    </rPh>
    <phoneticPr fontId="2"/>
  </si>
  <si>
    <t>農業委員会、□□課、□□支店等</t>
    <rPh sb="0" eb="2">
      <t>ノウギョウ</t>
    </rPh>
    <rPh sb="2" eb="5">
      <t>イインカイ</t>
    </rPh>
    <phoneticPr fontId="2"/>
  </si>
  <si>
    <t>R7.1～2</t>
    <phoneticPr fontId="2"/>
  </si>
  <si>
    <t>令和7年4月1日策定</t>
    <phoneticPr fontId="2"/>
  </si>
  <si>
    <r>
      <t xml:space="preserve">⑨JA支店(支所)数 </t>
    </r>
    <r>
      <rPr>
        <sz val="9"/>
        <color theme="1"/>
        <rFont val="游明朝"/>
        <family val="1"/>
        <charset val="128"/>
      </rPr>
      <t>※本店(本所)除く、令和8年4月1日時点での数</t>
    </r>
    <rPh sb="6" eb="8">
      <t>シショ</t>
    </rPh>
    <rPh sb="21" eb="23">
      <t>レイワ</t>
    </rPh>
    <rPh sb="24" eb="25">
      <t>ネン</t>
    </rPh>
    <rPh sb="26" eb="27">
      <t>ガツ</t>
    </rPh>
    <rPh sb="28" eb="29">
      <t>ニチ</t>
    </rPh>
    <rPh sb="29" eb="31">
      <t>ジテン</t>
    </rPh>
    <rPh sb="33" eb="34">
      <t>スウ</t>
    </rPh>
    <phoneticPr fontId="2"/>
  </si>
  <si>
    <t>令和7年10月31日現在</t>
    <phoneticPr fontId="2"/>
  </si>
  <si>
    <t>R8.1～2</t>
  </si>
  <si>
    <t>R8.1～2</t>
    <phoneticPr fontId="2"/>
  </si>
  <si>
    <t>令和8年3月31日現在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</si>
</sst>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yyyy/m/d;@"/>
    <numFmt numFmtId="178" formatCode="#,##0_ "/>
  </numFmts>
  <fonts count="28">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ＭＳ Ｐ明朝"/>
      <family val="1"/>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1"/>
      <color rgb="FF000000"/>
      <name val="ＭＳ Ｐゴシック"/>
      <family val="3"/>
      <charset val="128"/>
    </font>
    <font>
      <sz val="9"/>
      <color theme="1"/>
      <name val="ＭＳ Ｐゴシック"/>
      <family val="3"/>
      <charset val="128"/>
    </font>
    <font>
      <sz val="11"/>
      <color theme="4"/>
      <name val="ＭＳ Ｐゴシック"/>
      <family val="3"/>
      <charset val="128"/>
    </font>
    <font>
      <sz val="8"/>
      <color theme="1"/>
      <name val="ＭＳ Ｐゴシック"/>
      <family val="3"/>
      <charset val="128"/>
    </font>
    <font>
      <sz val="10"/>
      <color theme="1"/>
      <name val="ＭＳ Ｐゴシック"/>
      <family val="3"/>
      <charset val="128"/>
    </font>
    <font>
      <b/>
      <sz val="11"/>
      <color rgb="FFFF0000"/>
      <name val="ＭＳ Ｐゴシック"/>
      <family val="3"/>
      <charset val="128"/>
    </font>
    <font>
      <sz val="16"/>
      <color theme="1"/>
      <name val="ＭＳ Ｐゴシック"/>
      <family val="3"/>
      <charset val="128"/>
    </font>
    <font>
      <u/>
      <sz val="11"/>
      <color theme="1"/>
      <name val="ＭＳ Ｐゴシック"/>
      <family val="3"/>
      <charset val="128"/>
    </font>
    <font>
      <sz val="10.5"/>
      <color theme="1"/>
      <name val="ＭＳ Ｐゴシック"/>
      <family val="3"/>
      <charset val="128"/>
    </font>
    <font>
      <sz val="6"/>
      <name val="ＭＳ Ｐ明朝"/>
      <family val="1"/>
      <charset val="128"/>
    </font>
    <font>
      <sz val="6"/>
      <color theme="1"/>
      <name val="ＭＳ Ｐゴシック"/>
      <family val="3"/>
      <charset val="128"/>
    </font>
    <font>
      <sz val="9"/>
      <color theme="1"/>
      <name val="游明朝"/>
      <family val="1"/>
      <charset val="128"/>
    </font>
    <font>
      <sz val="7"/>
      <color theme="1"/>
      <name val="游明朝"/>
      <family val="1"/>
      <charset val="128"/>
    </font>
    <font>
      <sz val="8"/>
      <color theme="1"/>
      <name val="游明朝"/>
      <family val="1"/>
      <charset val="128"/>
    </font>
    <font>
      <sz val="9"/>
      <name val="游明朝"/>
      <family val="1"/>
      <charset val="128"/>
    </font>
    <font>
      <sz val="7.5"/>
      <color theme="1"/>
      <name val="游明朝"/>
      <family val="1"/>
      <charset val="128"/>
    </font>
    <font>
      <sz val="11"/>
      <color theme="2" tint="-0.249977111117893"/>
      <name val="ＭＳ Ｐゴシック"/>
      <family val="3"/>
      <charset val="128"/>
    </font>
    <font>
      <sz val="9"/>
      <color theme="1"/>
      <name val="ＭＳ Ｐ明朝"/>
      <family val="1"/>
      <charset val="128"/>
    </font>
    <font>
      <sz val="10"/>
      <color theme="4"/>
      <name val="ＭＳ Ｐゴシック"/>
      <family val="3"/>
      <charset val="128"/>
    </font>
    <font>
      <b/>
      <sz val="9"/>
      <color indexed="81"/>
      <name val="MS P ゴシック"/>
      <family val="3"/>
      <charset val="128"/>
    </font>
    <font>
      <sz val="11"/>
      <color rgb="FF4472C4"/>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50">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auto="1"/>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thin">
        <color auto="1"/>
      </top>
      <bottom/>
      <diagonal/>
    </border>
    <border>
      <left/>
      <right style="medium">
        <color auto="1"/>
      </right>
      <top style="medium">
        <color auto="1"/>
      </top>
      <bottom style="thin">
        <color auto="1"/>
      </bottom>
      <diagonal/>
    </border>
    <border>
      <left style="thin">
        <color auto="1"/>
      </left>
      <right style="thin">
        <color auto="1"/>
      </right>
      <top/>
      <bottom style="medium">
        <color auto="1"/>
      </bottom>
      <diagonal/>
    </border>
    <border>
      <left style="thin">
        <color auto="1"/>
      </left>
      <right style="thin">
        <color auto="1"/>
      </right>
      <top/>
      <bottom/>
      <diagonal/>
    </border>
    <border>
      <left style="thin">
        <color indexed="64"/>
      </left>
      <right style="medium">
        <color indexed="64"/>
      </right>
      <top/>
      <bottom/>
      <diagonal/>
    </border>
    <border>
      <left style="thin">
        <color indexed="64"/>
      </left>
      <right style="medium">
        <color indexed="64"/>
      </right>
      <top/>
      <bottom style="medium">
        <color auto="1"/>
      </bottom>
      <diagonal/>
    </border>
    <border>
      <left style="thin">
        <color indexed="64"/>
      </left>
      <right style="dashed">
        <color auto="1"/>
      </right>
      <top/>
      <bottom/>
      <diagonal/>
    </border>
    <border>
      <left style="thin">
        <color auto="1"/>
      </left>
      <right style="dashed">
        <color auto="1"/>
      </right>
      <top/>
      <bottom style="medium">
        <color auto="1"/>
      </bottom>
      <diagonal/>
    </border>
    <border>
      <left style="thin">
        <color auto="1"/>
      </left>
      <right/>
      <top/>
      <bottom style="medium">
        <color auto="1"/>
      </bottom>
      <diagonal/>
    </border>
    <border diagonalDown="1">
      <left style="thin">
        <color auto="1"/>
      </left>
      <right style="thin">
        <color auto="1"/>
      </right>
      <top style="medium">
        <color auto="1"/>
      </top>
      <bottom/>
      <diagonal style="thin">
        <color auto="1"/>
      </diagonal>
    </border>
    <border diagonalDown="1">
      <left style="thin">
        <color auto="1"/>
      </left>
      <right style="thin">
        <color auto="1"/>
      </right>
      <top/>
      <bottom/>
      <diagonal style="thin">
        <color auto="1"/>
      </diagonal>
    </border>
    <border diagonalDown="1">
      <left style="thin">
        <color auto="1"/>
      </left>
      <right style="thin">
        <color auto="1"/>
      </right>
      <top/>
      <bottom style="medium">
        <color auto="1"/>
      </bottom>
      <diagonal style="thin">
        <color auto="1"/>
      </diagonal>
    </border>
    <border diagonalDown="1">
      <left style="thin">
        <color auto="1"/>
      </left>
      <right/>
      <top style="medium">
        <color auto="1"/>
      </top>
      <bottom/>
      <diagonal style="thin">
        <color auto="1"/>
      </diagonal>
    </border>
    <border diagonalDown="1">
      <left style="thin">
        <color auto="1"/>
      </left>
      <right/>
      <top/>
      <bottom style="thin">
        <color indexed="64"/>
      </bottom>
      <diagonal style="thin">
        <color auto="1"/>
      </diagonal>
    </border>
    <border diagonalDown="1">
      <left/>
      <right/>
      <top style="medium">
        <color auto="1"/>
      </top>
      <bottom/>
      <diagonal style="thin">
        <color auto="1"/>
      </diagonal>
    </border>
    <border diagonalDown="1">
      <left/>
      <right style="medium">
        <color auto="1"/>
      </right>
      <top style="medium">
        <color auto="1"/>
      </top>
      <bottom/>
      <diagonal style="thin">
        <color auto="1"/>
      </diagonal>
    </border>
    <border diagonalDown="1">
      <left/>
      <right/>
      <top/>
      <bottom style="thin">
        <color auto="1"/>
      </bottom>
      <diagonal style="thin">
        <color auto="1"/>
      </diagonal>
    </border>
    <border diagonalDown="1">
      <left/>
      <right style="medium">
        <color auto="1"/>
      </right>
      <top/>
      <bottom style="thin">
        <color auto="1"/>
      </bottom>
      <diagonal style="thin">
        <color auto="1"/>
      </diagonal>
    </border>
    <border>
      <left/>
      <right style="thin">
        <color auto="1"/>
      </right>
      <top/>
      <bottom style="medium">
        <color auto="1"/>
      </bottom>
      <diagonal/>
    </border>
    <border>
      <left style="thin">
        <color auto="1"/>
      </left>
      <right/>
      <top style="dashed">
        <color auto="1"/>
      </top>
      <bottom style="medium">
        <color auto="1"/>
      </bottom>
      <diagonal/>
    </border>
    <border>
      <left/>
      <right style="thin">
        <color auto="1"/>
      </right>
      <top style="dashed">
        <color auto="1"/>
      </top>
      <bottom style="medium">
        <color auto="1"/>
      </bottom>
      <diagonal/>
    </border>
    <border>
      <left/>
      <right style="thin">
        <color auto="1"/>
      </right>
      <top style="medium">
        <color auto="1"/>
      </top>
      <bottom style="thin">
        <color indexed="64"/>
      </bottom>
      <diagonal/>
    </border>
    <border>
      <left/>
      <right style="thin">
        <color auto="1"/>
      </right>
      <top style="thin">
        <color auto="1"/>
      </top>
      <bottom style="dashed">
        <color auto="1"/>
      </bottom>
      <diagonal/>
    </border>
    <border>
      <left style="thin">
        <color auto="1"/>
      </left>
      <right/>
      <top style="dashed">
        <color auto="1"/>
      </top>
      <bottom/>
      <diagonal/>
    </border>
    <border>
      <left/>
      <right style="thin">
        <color auto="1"/>
      </right>
      <top style="dashed">
        <color auto="1"/>
      </top>
      <bottom/>
      <diagonal/>
    </border>
    <border>
      <left style="thin">
        <color indexed="64"/>
      </left>
      <right/>
      <top style="thin">
        <color indexed="64"/>
      </top>
      <bottom style="dashed">
        <color auto="1"/>
      </bottom>
      <diagonal/>
    </border>
    <border>
      <left/>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style="thin">
        <color auto="1"/>
      </bottom>
      <diagonal/>
    </border>
  </borders>
  <cellStyleXfs count="3">
    <xf numFmtId="0" fontId="0" fillId="0" borderId="0">
      <alignment vertical="center"/>
    </xf>
    <xf numFmtId="0" fontId="1" fillId="0" borderId="0">
      <alignment vertical="center"/>
    </xf>
    <xf numFmtId="0" fontId="3" fillId="0" borderId="0">
      <alignment vertical="center"/>
    </xf>
  </cellStyleXfs>
  <cellXfs count="243">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lignment vertical="center"/>
    </xf>
    <xf numFmtId="0" fontId="13" fillId="0" borderId="0" xfId="0" applyFont="1" applyAlignment="1">
      <alignment vertical="center"/>
    </xf>
    <xf numFmtId="0" fontId="13" fillId="0" borderId="0" xfId="0" applyFont="1" applyAlignment="1">
      <alignment horizontal="center" vertical="center"/>
    </xf>
    <xf numFmtId="0" fontId="14" fillId="0" borderId="0" xfId="0" applyFont="1" applyFill="1" applyBorder="1">
      <alignment vertical="center"/>
    </xf>
    <xf numFmtId="0" fontId="13" fillId="0" borderId="0" xfId="0" applyFont="1" applyAlignment="1">
      <alignment horizontal="right" vertical="center"/>
    </xf>
    <xf numFmtId="0" fontId="5" fillId="0" borderId="0" xfId="0" applyNumberFormat="1" applyFont="1" applyAlignment="1">
      <alignment horizontal="right" vertical="center"/>
    </xf>
    <xf numFmtId="0" fontId="6" fillId="0" borderId="0" xfId="0" applyFont="1" applyBorder="1" applyAlignment="1">
      <alignment horizontal="center" vertical="center"/>
    </xf>
    <xf numFmtId="0" fontId="9" fillId="0" borderId="0" xfId="0" applyFont="1" applyBorder="1" applyAlignment="1">
      <alignment horizontal="center" vertical="center"/>
    </xf>
    <xf numFmtId="0" fontId="9" fillId="0" borderId="1" xfId="0" applyNumberFormat="1" applyFont="1" applyFill="1" applyBorder="1" applyAlignment="1">
      <alignment horizontal="right" vertical="center" shrinkToFit="1"/>
    </xf>
    <xf numFmtId="0" fontId="9" fillId="0" borderId="42" xfId="0" applyNumberFormat="1" applyFont="1" applyFill="1" applyBorder="1" applyAlignment="1">
      <alignment horizontal="right" vertical="center" shrinkToFit="1"/>
    </xf>
    <xf numFmtId="176" fontId="4" fillId="0" borderId="43" xfId="0" applyNumberFormat="1" applyFont="1" applyFill="1" applyBorder="1" applyAlignment="1">
      <alignment horizontal="center" vertical="center" shrinkToFit="1"/>
    </xf>
    <xf numFmtId="0" fontId="9" fillId="0" borderId="44" xfId="0" applyNumberFormat="1" applyFont="1" applyFill="1" applyBorder="1" applyAlignment="1">
      <alignment horizontal="right" vertical="center" shrinkToFit="1"/>
    </xf>
    <xf numFmtId="176" fontId="4" fillId="0" borderId="41" xfId="0" applyNumberFormat="1" applyFont="1" applyFill="1" applyBorder="1" applyAlignment="1">
      <alignment horizontal="center" vertical="center" shrinkToFit="1"/>
    </xf>
    <xf numFmtId="0" fontId="9" fillId="0" borderId="38" xfId="0" applyNumberFormat="1" applyFont="1" applyFill="1" applyBorder="1" applyAlignment="1">
      <alignment horizontal="right" vertical="center" shrinkToFit="1"/>
    </xf>
    <xf numFmtId="176" fontId="4" fillId="0" borderId="39" xfId="0" applyNumberFormat="1" applyFont="1" applyFill="1" applyBorder="1" applyAlignment="1">
      <alignment horizontal="center" vertical="center" shrinkToFit="1"/>
    </xf>
    <xf numFmtId="0" fontId="8" fillId="0" borderId="0" xfId="0" applyFont="1" applyBorder="1" applyAlignment="1">
      <alignment horizontal="center" vertical="center"/>
    </xf>
    <xf numFmtId="0" fontId="4" fillId="0" borderId="0" xfId="0" applyFont="1" applyFill="1" applyBorder="1">
      <alignment vertical="center"/>
    </xf>
    <xf numFmtId="0" fontId="7" fillId="0" borderId="0" xfId="0" applyFont="1" applyBorder="1" applyAlignment="1" applyProtection="1">
      <alignment vertical="center"/>
      <protection locked="0"/>
    </xf>
    <xf numFmtId="0" fontId="4" fillId="0" borderId="0" xfId="0" applyFont="1" applyBorder="1" applyAlignment="1">
      <alignment horizontal="center" vertical="center"/>
    </xf>
    <xf numFmtId="0" fontId="14" fillId="0" borderId="0" xfId="0" applyFont="1" applyAlignment="1">
      <alignment vertical="center"/>
    </xf>
    <xf numFmtId="0" fontId="14" fillId="0" borderId="0" xfId="0" applyFont="1" applyBorder="1">
      <alignment vertical="center"/>
    </xf>
    <xf numFmtId="0" fontId="12" fillId="0" borderId="0" xfId="0" applyFont="1" applyBorder="1" applyAlignment="1" applyProtection="1">
      <alignment vertical="center"/>
      <protection locked="0"/>
    </xf>
    <xf numFmtId="0" fontId="5" fillId="0" borderId="0" xfId="0" applyFont="1" applyBorder="1" applyAlignment="1">
      <alignment horizontal="left" vertical="center"/>
    </xf>
    <xf numFmtId="0" fontId="4" fillId="0" borderId="0" xfId="0" applyFont="1" applyAlignment="1" applyProtection="1">
      <alignment horizontal="center" vertical="center"/>
      <protection locked="0"/>
    </xf>
    <xf numFmtId="0" fontId="7" fillId="0" borderId="0"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0" xfId="0" applyFont="1" applyBorder="1" applyAlignment="1" applyProtection="1">
      <alignment horizontal="center" vertical="center"/>
      <protection locked="0"/>
    </xf>
    <xf numFmtId="0" fontId="4" fillId="0" borderId="0" xfId="0" applyFont="1" applyProtection="1">
      <alignment vertical="center"/>
      <protection locked="0"/>
    </xf>
    <xf numFmtId="0" fontId="4" fillId="0" borderId="0" xfId="0" applyFont="1" applyAlignment="1" applyProtection="1">
      <alignment vertical="center"/>
      <protection locked="0"/>
    </xf>
    <xf numFmtId="0" fontId="23" fillId="0" borderId="0" xfId="0" applyFont="1" applyProtection="1">
      <alignment vertical="center"/>
      <protection locked="0"/>
    </xf>
    <xf numFmtId="0" fontId="5" fillId="0" borderId="0" xfId="0" applyFont="1" applyAlignment="1" applyProtection="1">
      <alignment vertical="center"/>
      <protection locked="0"/>
    </xf>
    <xf numFmtId="0" fontId="4" fillId="0" borderId="0" xfId="0" applyFont="1" applyBorder="1" applyProtection="1">
      <alignment vertical="center"/>
      <protection locked="0"/>
    </xf>
    <xf numFmtId="0" fontId="10" fillId="0" borderId="0" xfId="0" applyFont="1" applyBorder="1" applyAlignment="1" applyProtection="1">
      <alignment vertical="center" wrapText="1"/>
      <protection locked="0"/>
    </xf>
    <xf numFmtId="0" fontId="4" fillId="0" borderId="0" xfId="0" applyFont="1" applyFill="1" applyProtection="1">
      <alignment vertical="center"/>
      <protection locked="0"/>
    </xf>
    <xf numFmtId="0" fontId="4" fillId="0" borderId="0" xfId="0" applyFont="1" applyFill="1" applyBorder="1" applyProtection="1">
      <alignment vertical="center"/>
      <protection locked="0"/>
    </xf>
    <xf numFmtId="0" fontId="10" fillId="0" borderId="0" xfId="0" applyFont="1" applyFill="1" applyBorder="1" applyAlignment="1" applyProtection="1">
      <alignment vertical="center" wrapText="1"/>
      <protection locked="0"/>
    </xf>
    <xf numFmtId="0" fontId="4" fillId="0" borderId="4"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4" xfId="0" applyFont="1" applyBorder="1" applyProtection="1">
      <alignment vertical="center"/>
      <protection locked="0"/>
    </xf>
    <xf numFmtId="0" fontId="10" fillId="0" borderId="0"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11" fillId="0" borderId="0" xfId="0" applyFont="1" applyBorder="1" applyAlignment="1" applyProtection="1">
      <alignment horizontal="left" vertical="center"/>
      <protection locked="0"/>
    </xf>
    <xf numFmtId="0" fontId="11" fillId="0" borderId="22"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0" xfId="0" applyFont="1" applyBorder="1" applyAlignment="1" applyProtection="1">
      <alignment vertical="center"/>
      <protection locked="0"/>
    </xf>
    <xf numFmtId="0" fontId="4" fillId="0" borderId="8" xfId="0" applyFont="1" applyBorder="1" applyProtection="1">
      <alignment vertical="center"/>
      <protection locked="0"/>
    </xf>
    <xf numFmtId="0" fontId="4" fillId="0" borderId="9" xfId="0" applyFont="1" applyBorder="1" applyProtection="1">
      <alignment vertical="center"/>
      <protection locked="0"/>
    </xf>
    <xf numFmtId="0" fontId="4" fillId="0" borderId="10" xfId="0" applyFont="1" applyBorder="1" applyProtection="1">
      <alignment vertical="center"/>
      <protection locked="0"/>
    </xf>
    <xf numFmtId="0" fontId="4" fillId="0" borderId="0" xfId="0" applyFont="1" applyFill="1" applyBorder="1" applyAlignment="1" applyProtection="1">
      <alignment vertical="center"/>
      <protection locked="0"/>
    </xf>
    <xf numFmtId="0" fontId="4" fillId="0" borderId="0" xfId="0" applyFont="1" applyBorder="1" applyAlignment="1" applyProtection="1">
      <alignment horizontal="left" vertical="center"/>
      <protection locked="0"/>
    </xf>
    <xf numFmtId="0" fontId="11" fillId="0" borderId="0"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0" xfId="0" applyFont="1" applyBorder="1" applyAlignment="1" applyProtection="1">
      <alignment horizontal="center" vertical="center"/>
      <protection locked="0"/>
    </xf>
    <xf numFmtId="0" fontId="11" fillId="0" borderId="0" xfId="0" applyFont="1" applyBorder="1" applyAlignment="1" applyProtection="1">
      <alignment horizontal="left" vertical="center"/>
      <protection locked="0"/>
    </xf>
    <xf numFmtId="0" fontId="4" fillId="0" borderId="0" xfId="0" applyFont="1" applyAlignment="1" applyProtection="1">
      <alignment horizontal="center" vertical="center"/>
      <protection locked="0"/>
    </xf>
    <xf numFmtId="0" fontId="5" fillId="0" borderId="0" xfId="0" applyFont="1" applyBorder="1" applyAlignment="1">
      <alignment horizontal="left" vertical="center"/>
    </xf>
    <xf numFmtId="0" fontId="13" fillId="0" borderId="0" xfId="0" applyFont="1" applyAlignment="1">
      <alignment horizontal="left" vertical="center"/>
    </xf>
    <xf numFmtId="0" fontId="9" fillId="0" borderId="9" xfId="0" applyFont="1" applyBorder="1" applyAlignment="1">
      <alignment horizontal="center" vertical="center"/>
    </xf>
    <xf numFmtId="0" fontId="25" fillId="0" borderId="45" xfId="0" applyFont="1" applyBorder="1" applyAlignment="1">
      <alignment horizontal="center" vertical="center"/>
    </xf>
    <xf numFmtId="0" fontId="9" fillId="0" borderId="45" xfId="0" applyFont="1" applyBorder="1" applyAlignment="1">
      <alignment horizontal="center" vertical="center"/>
    </xf>
    <xf numFmtId="0" fontId="15" fillId="0" borderId="14"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13" xfId="0" applyFont="1" applyBorder="1" applyAlignment="1">
      <alignment horizontal="center" vertical="center" textRotation="255" wrapText="1"/>
    </xf>
    <xf numFmtId="0" fontId="15" fillId="0" borderId="22" xfId="0" applyFont="1" applyBorder="1" applyAlignment="1">
      <alignment horizontal="center" vertical="center" textRotation="255" wrapText="1"/>
    </xf>
    <xf numFmtId="0" fontId="15" fillId="0" borderId="21" xfId="0" applyFont="1" applyBorder="1" applyAlignment="1">
      <alignment horizontal="center" vertical="center" textRotation="255" wrapText="1"/>
    </xf>
    <xf numFmtId="0" fontId="4" fillId="0" borderId="46"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18" xfId="0" applyFont="1" applyBorder="1" applyAlignment="1">
      <alignment horizontal="center" vertical="center" textRotation="255" wrapText="1"/>
    </xf>
    <xf numFmtId="0" fontId="11" fillId="0" borderId="19" xfId="0" applyFont="1" applyBorder="1" applyAlignment="1">
      <alignment horizontal="center" vertical="center" textRotation="255" wrapText="1"/>
    </xf>
    <xf numFmtId="0" fontId="11" fillId="0" borderId="23" xfId="0" applyFont="1" applyBorder="1" applyAlignment="1">
      <alignment horizontal="center" vertical="center" textRotation="255" wrapText="1"/>
    </xf>
    <xf numFmtId="0" fontId="11" fillId="0" borderId="24" xfId="0" applyFont="1" applyBorder="1" applyAlignment="1">
      <alignment horizontal="center" vertical="center" textRotation="255" wrapText="1"/>
    </xf>
    <xf numFmtId="0" fontId="15" fillId="0" borderId="1" xfId="0" applyFont="1" applyBorder="1" applyAlignment="1">
      <alignment horizontal="center" vertical="center" textRotation="255" wrapText="1"/>
    </xf>
    <xf numFmtId="0" fontId="15" fillId="0" borderId="25" xfId="0" applyFont="1" applyBorder="1" applyAlignment="1">
      <alignment horizontal="center" vertical="center" textRotation="255" wrapText="1"/>
    </xf>
    <xf numFmtId="0" fontId="15" fillId="0" borderId="26" xfId="0" applyFont="1" applyBorder="1" applyAlignment="1">
      <alignment horizontal="center" vertical="center" textRotation="255" wrapText="1"/>
    </xf>
    <xf numFmtId="0" fontId="4" fillId="0" borderId="46" xfId="0" applyFont="1" applyBorder="1" applyAlignment="1">
      <alignment horizontal="center" vertical="center" textRotation="255" shrinkToFit="1"/>
    </xf>
    <xf numFmtId="0" fontId="4" fillId="0" borderId="47" xfId="0" applyFont="1" applyBorder="1" applyAlignment="1">
      <alignment horizontal="center" vertical="center" textRotation="255" shrinkToFit="1"/>
    </xf>
    <xf numFmtId="0" fontId="4" fillId="0" borderId="48" xfId="0" applyFont="1" applyBorder="1" applyAlignment="1">
      <alignment horizontal="center" vertical="center" textRotation="255" shrinkToFit="1"/>
    </xf>
    <xf numFmtId="0" fontId="5" fillId="0" borderId="18" xfId="0" applyFont="1" applyBorder="1" applyAlignment="1">
      <alignment horizontal="center" vertical="center" wrapText="1"/>
    </xf>
    <xf numFmtId="0" fontId="5" fillId="0" borderId="11" xfId="0" applyFont="1" applyBorder="1" applyAlignment="1">
      <alignment horizontal="center" vertical="center" wrapText="1"/>
    </xf>
    <xf numFmtId="0" fontId="9" fillId="0" borderId="18" xfId="0" applyFont="1" applyBorder="1" applyAlignment="1">
      <alignment horizontal="center" vertical="center" shrinkToFit="1"/>
    </xf>
    <xf numFmtId="0" fontId="9" fillId="0" borderId="11" xfId="0" applyFont="1" applyBorder="1" applyAlignment="1">
      <alignment horizontal="center" vertical="center" shrinkToFit="1"/>
    </xf>
    <xf numFmtId="0" fontId="15" fillId="0" borderId="12" xfId="0" applyFont="1" applyBorder="1" applyAlignment="1">
      <alignment horizontal="center" vertical="center" textRotation="255" wrapText="1"/>
    </xf>
    <xf numFmtId="0" fontId="15" fillId="0" borderId="17" xfId="0" applyFont="1" applyBorder="1" applyAlignment="1">
      <alignment horizontal="center" vertical="center" textRotation="255" wrapText="1"/>
    </xf>
    <xf numFmtId="0" fontId="15" fillId="0" borderId="6" xfId="0" applyFont="1" applyBorder="1" applyAlignment="1">
      <alignment horizontal="center" vertical="center" textRotation="255" wrapText="1"/>
    </xf>
    <xf numFmtId="0" fontId="15" fillId="0" borderId="16" xfId="0" applyFont="1" applyBorder="1" applyAlignment="1">
      <alignment horizontal="center" vertical="center" textRotation="255" wrapText="1"/>
    </xf>
    <xf numFmtId="0" fontId="15" fillId="0" borderId="3" xfId="0" applyFont="1" applyBorder="1" applyAlignment="1">
      <alignment horizontal="center" vertical="center" textRotation="255" wrapText="1"/>
    </xf>
    <xf numFmtId="0" fontId="15" fillId="0" borderId="4" xfId="0" applyFont="1" applyBorder="1" applyAlignment="1">
      <alignment horizontal="center" vertical="center" textRotation="255" wrapText="1"/>
    </xf>
    <xf numFmtId="0" fontId="15" fillId="0" borderId="7" xfId="0" applyFont="1" applyBorder="1" applyAlignment="1">
      <alignment horizontal="center" vertical="center" textRotation="255" wrapText="1"/>
    </xf>
    <xf numFmtId="0" fontId="15" fillId="0" borderId="27" xfId="0" applyFont="1" applyBorder="1" applyAlignment="1">
      <alignment horizontal="center" vertical="center" textRotation="255" wrapText="1"/>
    </xf>
    <xf numFmtId="0" fontId="15" fillId="0" borderId="37" xfId="0" applyFont="1" applyBorder="1" applyAlignment="1">
      <alignment horizontal="center" vertical="center" textRotation="255" wrapText="1"/>
    </xf>
    <xf numFmtId="0" fontId="4" fillId="0" borderId="31" xfId="0" applyFont="1" applyFill="1" applyBorder="1" applyAlignment="1">
      <alignment horizontal="center" vertical="center" shrinkToFit="1"/>
    </xf>
    <xf numFmtId="0" fontId="4" fillId="0" borderId="33" xfId="0" applyFont="1" applyFill="1" applyBorder="1" applyAlignment="1">
      <alignment horizontal="center" vertical="center" shrinkToFit="1"/>
    </xf>
    <xf numFmtId="0" fontId="4" fillId="0" borderId="34" xfId="0" applyFont="1" applyFill="1" applyBorder="1" applyAlignment="1">
      <alignment horizontal="center" vertical="center" shrinkToFit="1"/>
    </xf>
    <xf numFmtId="0" fontId="4" fillId="0" borderId="32" xfId="0" applyFont="1" applyFill="1" applyBorder="1" applyAlignment="1">
      <alignment horizontal="center" vertical="center" shrinkToFit="1"/>
    </xf>
    <xf numFmtId="0" fontId="4" fillId="0" borderId="35" xfId="0" applyFont="1" applyFill="1" applyBorder="1" applyAlignment="1">
      <alignment horizontal="center" vertical="center" shrinkToFit="1"/>
    </xf>
    <xf numFmtId="0" fontId="4" fillId="0" borderId="36" xfId="0" applyFont="1" applyFill="1" applyBorder="1" applyAlignment="1">
      <alignment horizontal="center" vertical="center" shrinkToFit="1"/>
    </xf>
    <xf numFmtId="176" fontId="9" fillId="0" borderId="18" xfId="0" applyNumberFormat="1" applyFont="1" applyBorder="1" applyAlignment="1">
      <alignment horizontal="center" vertical="center" shrinkToFit="1"/>
    </xf>
    <xf numFmtId="176" fontId="9" fillId="0" borderId="11" xfId="0" applyNumberFormat="1" applyFont="1" applyBorder="1" applyAlignment="1">
      <alignment horizontal="center" vertical="center" shrinkToFit="1"/>
    </xf>
    <xf numFmtId="0" fontId="27" fillId="0" borderId="18" xfId="0" applyFont="1" applyFill="1" applyBorder="1" applyAlignment="1">
      <alignment horizontal="center" vertical="center" shrinkToFit="1"/>
    </xf>
    <xf numFmtId="0" fontId="27" fillId="0" borderId="11" xfId="0" applyFont="1" applyFill="1" applyBorder="1" applyAlignment="1">
      <alignment horizontal="center" vertical="center" shrinkToFit="1"/>
    </xf>
    <xf numFmtId="0" fontId="9" fillId="0" borderId="13" xfId="0" applyFont="1" applyBorder="1" applyAlignment="1">
      <alignment horizontal="center" vertical="center" shrinkToFit="1"/>
    </xf>
    <xf numFmtId="0" fontId="9" fillId="0" borderId="21" xfId="0" applyFont="1" applyBorder="1" applyAlignment="1">
      <alignment horizontal="center" vertical="center" shrinkToFit="1"/>
    </xf>
    <xf numFmtId="0" fontId="5" fillId="0" borderId="13" xfId="0" applyFont="1" applyBorder="1" applyAlignment="1">
      <alignment horizontal="center" vertical="center" wrapText="1"/>
    </xf>
    <xf numFmtId="0" fontId="5" fillId="0" borderId="21" xfId="0" applyFont="1" applyBorder="1" applyAlignment="1">
      <alignment horizontal="center" vertical="center" wrapText="1"/>
    </xf>
    <xf numFmtId="176" fontId="9" fillId="0" borderId="13" xfId="0" applyNumberFormat="1" applyFont="1" applyBorder="1" applyAlignment="1">
      <alignment horizontal="center" vertical="center" shrinkToFit="1"/>
    </xf>
    <xf numFmtId="176" fontId="9" fillId="0" borderId="21" xfId="0" applyNumberFormat="1" applyFont="1" applyBorder="1" applyAlignment="1">
      <alignment horizontal="center" vertical="center" shrinkToFit="1"/>
    </xf>
    <xf numFmtId="0" fontId="9" fillId="0" borderId="13"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9" fillId="0" borderId="19" xfId="0" applyFont="1" applyFill="1" applyBorder="1" applyAlignment="1">
      <alignment horizontal="center" vertical="center" shrinkToFit="1"/>
    </xf>
    <xf numFmtId="0" fontId="9" fillId="0" borderId="24" xfId="0" applyFont="1" applyFill="1" applyBorder="1" applyAlignment="1">
      <alignment horizontal="center" vertical="center" shrinkToFit="1"/>
    </xf>
    <xf numFmtId="0" fontId="11" fillId="0" borderId="0" xfId="0" applyFont="1" applyAlignment="1" applyProtection="1">
      <alignment horizontal="center" vertical="center"/>
      <protection locked="0"/>
    </xf>
    <xf numFmtId="0" fontId="4" fillId="2" borderId="0" xfId="0" applyFont="1" applyFill="1" applyBorder="1" applyAlignment="1" applyProtection="1">
      <alignment horizontal="left" vertical="center" shrinkToFit="1"/>
      <protection locked="0"/>
    </xf>
    <xf numFmtId="0" fontId="4" fillId="2" borderId="9" xfId="0" applyFont="1" applyFill="1" applyBorder="1" applyAlignment="1" applyProtection="1">
      <alignment horizontal="left" vertical="center" shrinkToFit="1"/>
      <protection locked="0"/>
    </xf>
    <xf numFmtId="0" fontId="8" fillId="0" borderId="0" xfId="0" applyFont="1" applyFill="1" applyBorder="1" applyAlignment="1" applyProtection="1">
      <alignment horizontal="left" vertical="center"/>
      <protection locked="0"/>
    </xf>
    <xf numFmtId="0" fontId="8" fillId="0" borderId="9" xfId="0" applyFont="1" applyFill="1" applyBorder="1" applyAlignment="1" applyProtection="1">
      <alignment horizontal="left" vertical="center"/>
      <protection locked="0"/>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0" borderId="0" xfId="0" applyFont="1" applyAlignment="1" applyProtection="1">
      <alignment horizontal="left" vertical="center"/>
      <protection locked="0"/>
    </xf>
    <xf numFmtId="0" fontId="8" fillId="0" borderId="0"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178" fontId="4" fillId="3" borderId="0" xfId="0" applyNumberFormat="1" applyFont="1" applyFill="1" applyBorder="1" applyAlignment="1" applyProtection="1">
      <alignment horizontal="right" vertical="center" shrinkToFit="1"/>
      <protection locked="0"/>
    </xf>
    <xf numFmtId="178" fontId="4" fillId="3" borderId="9" xfId="0" applyNumberFormat="1" applyFont="1" applyFill="1" applyBorder="1" applyAlignment="1" applyProtection="1">
      <alignment horizontal="right" vertical="center" shrinkToFit="1"/>
      <protection locked="0"/>
    </xf>
    <xf numFmtId="0" fontId="4" fillId="0" borderId="0" xfId="0" applyFont="1" applyBorder="1" applyAlignment="1" applyProtection="1">
      <alignment horizontal="left" vertical="center"/>
      <protection locked="0"/>
    </xf>
    <xf numFmtId="0" fontId="4" fillId="0" borderId="0" xfId="0" applyFont="1" applyBorder="1" applyAlignment="1" applyProtection="1">
      <alignment horizontal="center" vertical="center"/>
      <protection locked="0"/>
    </xf>
    <xf numFmtId="0" fontId="11" fillId="0" borderId="0"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7" fillId="0" borderId="0" xfId="0" applyFont="1" applyBorder="1" applyAlignment="1" applyProtection="1">
      <alignment horizontal="left" vertical="center"/>
      <protection locked="0"/>
    </xf>
    <xf numFmtId="0" fontId="11" fillId="0" borderId="12"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4" fillId="0" borderId="5"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11" fillId="2" borderId="1" xfId="0" applyFont="1" applyFill="1" applyBorder="1" applyAlignment="1" applyProtection="1">
      <alignment horizontal="left" vertical="center" shrinkToFit="1"/>
      <protection locked="0"/>
    </xf>
    <xf numFmtId="0" fontId="11" fillId="2" borderId="2" xfId="0" applyFont="1" applyFill="1" applyBorder="1" applyAlignment="1" applyProtection="1">
      <alignment horizontal="left" vertical="center" shrinkToFit="1"/>
      <protection locked="0"/>
    </xf>
    <xf numFmtId="0" fontId="11" fillId="2" borderId="3" xfId="0" applyFont="1" applyFill="1" applyBorder="1" applyAlignment="1" applyProtection="1">
      <alignment horizontal="left" vertical="center" shrinkToFit="1"/>
      <protection locked="0"/>
    </xf>
    <xf numFmtId="0" fontId="11" fillId="2" borderId="8" xfId="0" applyFont="1" applyFill="1" applyBorder="1" applyAlignment="1" applyProtection="1">
      <alignment horizontal="left" vertical="center" shrinkToFit="1"/>
      <protection locked="0"/>
    </xf>
    <xf numFmtId="0" fontId="11" fillId="2" borderId="9" xfId="0" applyFont="1" applyFill="1" applyBorder="1" applyAlignment="1" applyProtection="1">
      <alignment horizontal="left" vertical="center" shrinkToFit="1"/>
      <protection locked="0"/>
    </xf>
    <xf numFmtId="0" fontId="11" fillId="2" borderId="10" xfId="0" applyFont="1" applyFill="1" applyBorder="1" applyAlignment="1" applyProtection="1">
      <alignment horizontal="left" vertical="center" shrinkToFit="1"/>
      <protection locked="0"/>
    </xf>
    <xf numFmtId="0" fontId="11" fillId="2" borderId="12" xfId="0" applyFont="1" applyFill="1" applyBorder="1" applyAlignment="1" applyProtection="1">
      <alignment horizontal="left" vertical="center" shrinkToFit="1"/>
      <protection locked="0"/>
    </xf>
    <xf numFmtId="178" fontId="4" fillId="2" borderId="12" xfId="0" applyNumberFormat="1" applyFont="1" applyFill="1" applyBorder="1" applyAlignment="1" applyProtection="1">
      <alignment horizontal="right" vertical="center" shrinkToFit="1"/>
      <protection locked="0"/>
    </xf>
    <xf numFmtId="178" fontId="4" fillId="2" borderId="6" xfId="0" applyNumberFormat="1" applyFont="1" applyFill="1" applyBorder="1" applyAlignment="1" applyProtection="1">
      <alignment horizontal="right" vertical="center" shrinkToFit="1"/>
      <protection locked="0"/>
    </xf>
    <xf numFmtId="178" fontId="4" fillId="0" borderId="1" xfId="0" applyNumberFormat="1" applyFont="1" applyBorder="1" applyAlignment="1" applyProtection="1">
      <alignment horizontal="center" vertical="center" shrinkToFit="1"/>
    </xf>
    <xf numFmtId="178" fontId="4" fillId="0" borderId="2" xfId="0" applyNumberFormat="1" applyFont="1" applyBorder="1" applyAlignment="1" applyProtection="1">
      <alignment horizontal="center" vertical="center" shrinkToFit="1"/>
    </xf>
    <xf numFmtId="178" fontId="4" fillId="0" borderId="8" xfId="0" applyNumberFormat="1" applyFont="1" applyBorder="1" applyAlignment="1" applyProtection="1">
      <alignment horizontal="center" vertical="center" shrinkToFit="1"/>
    </xf>
    <xf numFmtId="178" fontId="4" fillId="0" borderId="9" xfId="0" applyNumberFormat="1" applyFont="1" applyBorder="1" applyAlignment="1" applyProtection="1">
      <alignment horizontal="center" vertical="center" shrinkToFit="1"/>
    </xf>
    <xf numFmtId="178" fontId="4" fillId="0" borderId="12" xfId="0" applyNumberFormat="1" applyFont="1" applyBorder="1" applyAlignment="1" applyProtection="1">
      <alignment horizontal="right" vertical="center" shrinkToFit="1"/>
    </xf>
    <xf numFmtId="178" fontId="4" fillId="0" borderId="6" xfId="0" applyNumberFormat="1" applyFont="1" applyBorder="1" applyAlignment="1" applyProtection="1">
      <alignment horizontal="right" vertical="center" shrinkToFit="1"/>
    </xf>
    <xf numFmtId="0" fontId="11" fillId="0" borderId="2" xfId="0" applyFont="1" applyBorder="1" applyAlignment="1" applyProtection="1">
      <alignment horizontal="left" vertical="center"/>
      <protection locked="0"/>
    </xf>
    <xf numFmtId="178" fontId="4" fillId="2" borderId="2" xfId="0" applyNumberFormat="1" applyFont="1" applyFill="1" applyBorder="1" applyAlignment="1" applyProtection="1">
      <alignment horizontal="right" vertical="center" shrinkToFit="1"/>
      <protection locked="0"/>
    </xf>
    <xf numFmtId="178" fontId="4" fillId="2" borderId="9" xfId="0" applyNumberFormat="1" applyFont="1" applyFill="1" applyBorder="1" applyAlignment="1" applyProtection="1">
      <alignment horizontal="right" vertical="center" shrinkToFit="1"/>
      <protection locked="0"/>
    </xf>
    <xf numFmtId="178" fontId="4" fillId="2" borderId="0" xfId="0" applyNumberFormat="1" applyFont="1" applyFill="1" applyBorder="1" applyAlignment="1" applyProtection="1">
      <alignment horizontal="right" vertical="center" shrinkToFit="1"/>
      <protection locked="0"/>
    </xf>
    <xf numFmtId="0" fontId="19" fillId="0" borderId="0"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8" fillId="0" borderId="0" xfId="0" applyFont="1" applyBorder="1" applyAlignment="1" applyProtection="1">
      <alignment horizontal="left" vertical="top"/>
      <protection locked="0"/>
    </xf>
    <xf numFmtId="0" fontId="11" fillId="0" borderId="12"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4" fillId="2" borderId="0" xfId="0" applyFont="1" applyFill="1" applyBorder="1" applyAlignment="1" applyProtection="1">
      <alignment horizontal="right" vertical="center" shrinkToFit="1"/>
      <protection locked="0"/>
    </xf>
    <xf numFmtId="0" fontId="4" fillId="2" borderId="9" xfId="0" applyFont="1" applyFill="1" applyBorder="1" applyAlignment="1" applyProtection="1">
      <alignment horizontal="right" vertical="center" shrinkToFit="1"/>
      <protection locked="0"/>
    </xf>
    <xf numFmtId="0" fontId="10" fillId="0" borderId="12" xfId="0" applyFont="1" applyBorder="1" applyAlignment="1" applyProtection="1">
      <alignment horizontal="center" vertical="center" wrapText="1"/>
      <protection locked="0"/>
    </xf>
    <xf numFmtId="177" fontId="11" fillId="2" borderId="12" xfId="0" applyNumberFormat="1" applyFont="1" applyFill="1" applyBorder="1" applyAlignment="1" applyProtection="1">
      <alignment horizontal="center" vertical="center" shrinkToFit="1"/>
      <protection locked="0"/>
    </xf>
    <xf numFmtId="0" fontId="20" fillId="0" borderId="2" xfId="0" applyFont="1" applyBorder="1" applyAlignment="1" applyProtection="1">
      <alignment horizontal="left" vertical="center"/>
      <protection locked="0"/>
    </xf>
    <xf numFmtId="0" fontId="20" fillId="0" borderId="0" xfId="0" applyFont="1" applyBorder="1" applyAlignment="1" applyProtection="1">
      <alignment horizontal="left" vertical="center"/>
      <protection locked="0"/>
    </xf>
    <xf numFmtId="0" fontId="11" fillId="0" borderId="12" xfId="0" applyFont="1" applyBorder="1" applyAlignment="1" applyProtection="1">
      <alignment horizontal="left" vertical="center" wrapText="1"/>
      <protection locked="0"/>
    </xf>
    <xf numFmtId="0" fontId="11" fillId="2" borderId="12" xfId="0" applyFont="1" applyFill="1" applyBorder="1" applyAlignment="1" applyProtection="1">
      <alignment horizontal="center" vertical="center" shrinkToFit="1"/>
      <protection locked="0"/>
    </xf>
    <xf numFmtId="0" fontId="11" fillId="2" borderId="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9"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18" fillId="0" borderId="0" xfId="0" applyFont="1" applyBorder="1" applyAlignment="1" applyProtection="1">
      <alignment horizontal="left" vertical="center"/>
      <protection locked="0"/>
    </xf>
    <xf numFmtId="0" fontId="18" fillId="0" borderId="7" xfId="0" applyFont="1" applyBorder="1" applyAlignment="1" applyProtection="1">
      <alignment horizontal="left" vertical="center"/>
      <protection locked="0"/>
    </xf>
    <xf numFmtId="0" fontId="11" fillId="0" borderId="5"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178" fontId="11" fillId="0" borderId="12" xfId="0" applyNumberFormat="1" applyFont="1" applyBorder="1" applyAlignment="1" applyProtection="1">
      <alignment horizontal="right" vertical="center" shrinkToFit="1"/>
    </xf>
    <xf numFmtId="178" fontId="11" fillId="0" borderId="6" xfId="0" applyNumberFormat="1" applyFont="1" applyBorder="1" applyAlignment="1" applyProtection="1">
      <alignment horizontal="right" vertical="center" shrinkToFit="1"/>
    </xf>
    <xf numFmtId="0" fontId="18" fillId="0" borderId="2"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17" fillId="0" borderId="12"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2" borderId="12" xfId="0" applyFont="1" applyFill="1" applyBorder="1" applyAlignment="1" applyProtection="1">
      <alignment horizontal="center" vertical="center" shrinkToFit="1"/>
      <protection locked="0"/>
    </xf>
    <xf numFmtId="0" fontId="11" fillId="0" borderId="13"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178" fontId="4" fillId="0" borderId="13" xfId="0" applyNumberFormat="1" applyFont="1" applyBorder="1" applyAlignment="1" applyProtection="1">
      <alignment horizontal="right" vertical="center" shrinkToFit="1"/>
    </xf>
    <xf numFmtId="178" fontId="4" fillId="0" borderId="1" xfId="0" applyNumberFormat="1" applyFont="1" applyBorder="1" applyAlignment="1" applyProtection="1">
      <alignment horizontal="right" vertical="center" shrinkToFit="1"/>
    </xf>
    <xf numFmtId="178" fontId="4" fillId="0" borderId="11" xfId="0" applyNumberFormat="1" applyFont="1" applyBorder="1" applyAlignment="1" applyProtection="1">
      <alignment horizontal="right" vertical="center" shrinkToFit="1"/>
    </xf>
    <xf numFmtId="178" fontId="4" fillId="0" borderId="8" xfId="0" applyNumberFormat="1" applyFont="1" applyBorder="1" applyAlignment="1" applyProtection="1">
      <alignment horizontal="right" vertical="center" shrinkToFit="1"/>
    </xf>
    <xf numFmtId="0" fontId="4" fillId="0" borderId="3"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12" fillId="0" borderId="0" xfId="0" applyFont="1" applyBorder="1" applyAlignment="1" applyProtection="1">
      <alignment horizontal="left" vertical="center"/>
      <protection locked="0"/>
    </xf>
    <xf numFmtId="0" fontId="4" fillId="0" borderId="13" xfId="0" applyFont="1" applyBorder="1" applyAlignment="1" applyProtection="1">
      <alignment horizontal="right" vertical="center" shrinkToFit="1"/>
    </xf>
    <xf numFmtId="0" fontId="4" fillId="0" borderId="1" xfId="0" applyFont="1" applyBorder="1" applyAlignment="1" applyProtection="1">
      <alignment horizontal="right" vertical="center" shrinkToFit="1"/>
    </xf>
    <xf numFmtId="0" fontId="4" fillId="0" borderId="11" xfId="0" applyFont="1" applyBorder="1" applyAlignment="1" applyProtection="1">
      <alignment horizontal="right" vertical="center" shrinkToFit="1"/>
    </xf>
    <xf numFmtId="0" fontId="4" fillId="0" borderId="8" xfId="0" applyFont="1" applyBorder="1" applyAlignment="1" applyProtection="1">
      <alignment horizontal="right" vertical="center" shrinkToFit="1"/>
    </xf>
    <xf numFmtId="0" fontId="21" fillId="0" borderId="0" xfId="0" applyFont="1" applyFill="1" applyBorder="1" applyAlignment="1" applyProtection="1">
      <alignment horizontal="left" vertical="center"/>
      <protection locked="0"/>
    </xf>
    <xf numFmtId="178" fontId="4" fillId="2" borderId="0" xfId="0" applyNumberFormat="1" applyFont="1" applyFill="1" applyBorder="1" applyAlignment="1" applyProtection="1">
      <alignment horizontal="center" vertical="center" shrinkToFit="1"/>
      <protection locked="0"/>
    </xf>
    <xf numFmtId="178" fontId="4" fillId="2" borderId="9" xfId="0" applyNumberFormat="1" applyFont="1" applyFill="1" applyBorder="1" applyAlignment="1" applyProtection="1">
      <alignment horizontal="center" vertical="center" shrinkToFit="1"/>
      <protection locked="0"/>
    </xf>
    <xf numFmtId="0" fontId="4" fillId="2" borderId="0"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protection locked="0"/>
    </xf>
    <xf numFmtId="0" fontId="8" fillId="0" borderId="0"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0" fontId="22" fillId="0" borderId="0" xfId="0" applyFont="1" applyBorder="1" applyAlignment="1" applyProtection="1">
      <alignment horizontal="left" vertical="center"/>
      <protection locked="0"/>
    </xf>
    <xf numFmtId="0" fontId="22" fillId="0" borderId="7" xfId="0" applyFont="1" applyBorder="1" applyAlignment="1" applyProtection="1">
      <alignment horizontal="left" vertical="center"/>
      <protection locked="0"/>
    </xf>
    <xf numFmtId="176" fontId="9" fillId="0" borderId="49" xfId="0" applyNumberFormat="1" applyFont="1" applyBorder="1" applyAlignment="1">
      <alignment horizontal="center" vertical="center" shrinkToFit="1"/>
    </xf>
    <xf numFmtId="176" fontId="9" fillId="0" borderId="12" xfId="0" applyNumberFormat="1" applyFont="1" applyBorder="1" applyAlignment="1">
      <alignment horizontal="center" vertical="center" shrinkToFit="1"/>
    </xf>
    <xf numFmtId="176" fontId="9" fillId="0" borderId="17" xfId="0" applyNumberFormat="1" applyFont="1" applyBorder="1" applyAlignment="1">
      <alignment horizontal="center" vertical="center" shrinkToFit="1"/>
    </xf>
    <xf numFmtId="177" fontId="11" fillId="2" borderId="1" xfId="0" applyNumberFormat="1" applyFont="1" applyFill="1" applyBorder="1" applyAlignment="1" applyProtection="1">
      <alignment horizontal="center" vertical="center" shrinkToFit="1"/>
      <protection locked="0"/>
    </xf>
    <xf numFmtId="177" fontId="11" fillId="2" borderId="2" xfId="0" applyNumberFormat="1" applyFont="1" applyFill="1" applyBorder="1" applyAlignment="1" applyProtection="1">
      <alignment horizontal="center" vertical="center" shrinkToFit="1"/>
      <protection locked="0"/>
    </xf>
    <xf numFmtId="177" fontId="11" fillId="2" borderId="3" xfId="0" applyNumberFormat="1" applyFont="1" applyFill="1" applyBorder="1" applyAlignment="1" applyProtection="1">
      <alignment horizontal="center" vertical="center" shrinkToFit="1"/>
      <protection locked="0"/>
    </xf>
    <xf numFmtId="177" fontId="11" fillId="2" borderId="8" xfId="0" applyNumberFormat="1" applyFont="1" applyFill="1" applyBorder="1" applyAlignment="1" applyProtection="1">
      <alignment horizontal="center" vertical="center" shrinkToFit="1"/>
      <protection locked="0"/>
    </xf>
    <xf numFmtId="177" fontId="11" fillId="2" borderId="9" xfId="0" applyNumberFormat="1" applyFont="1" applyFill="1" applyBorder="1" applyAlignment="1" applyProtection="1">
      <alignment horizontal="center" vertical="center" shrinkToFit="1"/>
      <protection locked="0"/>
    </xf>
    <xf numFmtId="177" fontId="11" fillId="2" borderId="10" xfId="0" applyNumberFormat="1" applyFont="1" applyFill="1" applyBorder="1" applyAlignment="1" applyProtection="1">
      <alignment horizontal="center" vertical="center" shrinkToFit="1"/>
      <protection locked="0"/>
    </xf>
  </cellXfs>
  <cellStyles count="3">
    <cellStyle name="標準" xfId="0" builtinId="0"/>
    <cellStyle name="標準 2" xfId="2" xr:uid="{00000000-0005-0000-0000-000001000000}"/>
    <cellStyle name="標準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0D7C3-F563-4D01-98B5-A1C38697FF8A}">
  <sheetPr>
    <tabColor rgb="FFFFFF00"/>
    <pageSetUpPr fitToPage="1"/>
  </sheetPr>
  <dimension ref="A1:W29"/>
  <sheetViews>
    <sheetView tabSelected="1" workbookViewId="0"/>
  </sheetViews>
  <sheetFormatPr defaultRowHeight="13.5"/>
  <cols>
    <col min="1" max="1" width="7.75" style="1" customWidth="1"/>
    <col min="2" max="2" width="12.5" style="1" customWidth="1"/>
    <col min="3" max="7" width="6.625" style="1" customWidth="1"/>
    <col min="8" max="8" width="13.875" style="1" customWidth="1"/>
    <col min="9" max="9" width="6.625" style="1" customWidth="1"/>
    <col min="10" max="10" width="9.75" style="1" customWidth="1"/>
    <col min="11" max="11" width="3.875" style="1" customWidth="1"/>
    <col min="12" max="23" width="6.625" style="1" customWidth="1"/>
    <col min="24" max="16384" width="9" style="1"/>
  </cols>
  <sheetData>
    <row r="1" spans="1:23" ht="21" customHeight="1">
      <c r="A1" s="6" t="s">
        <v>31</v>
      </c>
    </row>
    <row r="2" spans="1:23" ht="35.25" customHeight="1">
      <c r="A2" s="7"/>
      <c r="B2" s="7"/>
      <c r="C2" s="7"/>
      <c r="D2" s="7"/>
      <c r="E2" s="10" t="s">
        <v>26</v>
      </c>
      <c r="F2" s="8">
        <v>7</v>
      </c>
      <c r="G2" s="63" t="s">
        <v>34</v>
      </c>
      <c r="H2" s="63"/>
      <c r="I2" s="63"/>
      <c r="J2" s="63"/>
      <c r="K2" s="63"/>
      <c r="L2" s="63"/>
      <c r="M2" s="63"/>
      <c r="N2" s="63"/>
      <c r="O2" s="63"/>
      <c r="P2" s="63"/>
      <c r="Q2" s="63"/>
      <c r="R2" s="63"/>
      <c r="S2" s="63"/>
      <c r="T2" s="7"/>
      <c r="U2" s="7"/>
      <c r="V2" s="7"/>
      <c r="W2" s="7"/>
    </row>
    <row r="3" spans="1:23" ht="17.25" customHeight="1">
      <c r="A3" s="8"/>
      <c r="B3" s="8"/>
      <c r="C3" s="8"/>
      <c r="D3" s="8"/>
      <c r="E3" s="8"/>
      <c r="F3" s="8"/>
      <c r="G3" s="8"/>
      <c r="H3" s="8"/>
      <c r="I3" s="8"/>
      <c r="J3" s="8"/>
      <c r="K3" s="8"/>
      <c r="L3" s="8"/>
      <c r="M3" s="8"/>
      <c r="N3" s="8"/>
      <c r="O3" s="8"/>
      <c r="P3" s="8"/>
      <c r="Q3" s="8"/>
      <c r="R3" s="8"/>
      <c r="S3" s="8"/>
      <c r="T3" s="8"/>
      <c r="U3" s="8"/>
      <c r="V3" s="8"/>
      <c r="W3" s="8"/>
    </row>
    <row r="4" spans="1:23" ht="17.25" customHeight="1">
      <c r="J4" s="2"/>
      <c r="K4" s="2"/>
      <c r="S4" s="2" t="s">
        <v>10</v>
      </c>
      <c r="T4" s="64" t="s">
        <v>179</v>
      </c>
      <c r="U4" s="64"/>
      <c r="V4" s="64"/>
      <c r="W4" s="64"/>
    </row>
    <row r="5" spans="1:23" ht="17.25" customHeight="1">
      <c r="J5" s="2"/>
      <c r="K5" s="2"/>
      <c r="S5" s="2" t="s">
        <v>11</v>
      </c>
      <c r="T5" s="65" t="s">
        <v>180</v>
      </c>
      <c r="U5" s="65"/>
      <c r="V5" s="65"/>
      <c r="W5" s="65"/>
    </row>
    <row r="6" spans="1:23" ht="17.25" customHeight="1">
      <c r="J6" s="2"/>
      <c r="K6" s="2"/>
      <c r="S6" s="2" t="s">
        <v>13</v>
      </c>
      <c r="T6" s="66" t="s">
        <v>131</v>
      </c>
      <c r="U6" s="66"/>
      <c r="V6" s="66"/>
      <c r="W6" s="66"/>
    </row>
    <row r="7" spans="1:23" ht="17.25" customHeight="1">
      <c r="J7" s="2"/>
      <c r="K7" s="2"/>
      <c r="S7" s="2" t="s">
        <v>12</v>
      </c>
      <c r="T7" s="66" t="s">
        <v>133</v>
      </c>
      <c r="U7" s="66"/>
      <c r="V7" s="66"/>
      <c r="W7" s="66"/>
    </row>
    <row r="8" spans="1:23" ht="17.25" customHeight="1">
      <c r="T8" s="24"/>
      <c r="U8" s="24"/>
      <c r="V8" s="24"/>
      <c r="W8" s="24"/>
    </row>
    <row r="9" spans="1:23" ht="18" customHeight="1">
      <c r="A9" s="3"/>
      <c r="B9" s="11" t="s">
        <v>26</v>
      </c>
      <c r="C9" s="12">
        <v>7</v>
      </c>
      <c r="D9" s="62" t="s">
        <v>39</v>
      </c>
      <c r="E9" s="62"/>
      <c r="F9" s="62"/>
      <c r="G9" s="62"/>
      <c r="H9" s="62"/>
      <c r="I9" s="62"/>
      <c r="J9" s="62"/>
      <c r="K9" s="62"/>
      <c r="L9" s="62"/>
      <c r="M9" s="62"/>
      <c r="N9" s="62"/>
      <c r="O9" s="62"/>
      <c r="P9" s="62"/>
      <c r="Q9" s="62"/>
      <c r="R9" s="62"/>
      <c r="S9" s="62"/>
      <c r="T9" s="62"/>
    </row>
    <row r="10" spans="1:23" ht="9.75" customHeight="1">
      <c r="A10" s="3"/>
      <c r="B10" s="11"/>
      <c r="C10" s="12"/>
      <c r="D10" s="28"/>
      <c r="E10" s="28"/>
      <c r="F10" s="28"/>
      <c r="G10" s="28"/>
      <c r="H10" s="28"/>
      <c r="I10" s="28"/>
      <c r="J10" s="28"/>
      <c r="K10" s="28"/>
      <c r="L10" s="28"/>
      <c r="M10" s="28"/>
      <c r="N10" s="28"/>
      <c r="O10" s="28"/>
      <c r="P10" s="28"/>
      <c r="Q10" s="28"/>
      <c r="R10" s="28"/>
      <c r="S10" s="28"/>
      <c r="T10" s="28"/>
    </row>
    <row r="11" spans="1:23" ht="18" customHeight="1">
      <c r="A11" s="3"/>
      <c r="B11" s="2" t="s">
        <v>78</v>
      </c>
      <c r="C11" s="26" t="s">
        <v>184</v>
      </c>
      <c r="D11" s="3"/>
      <c r="E11" s="3"/>
      <c r="F11" s="3"/>
      <c r="G11" s="3"/>
      <c r="H11" s="3"/>
      <c r="I11" s="3"/>
    </row>
    <row r="12" spans="1:23" ht="18" customHeight="1">
      <c r="A12" s="9"/>
      <c r="B12" s="2" t="s">
        <v>110</v>
      </c>
      <c r="C12" s="25" t="s">
        <v>169</v>
      </c>
      <c r="D12" s="13"/>
      <c r="E12" s="3"/>
      <c r="F12" s="13"/>
      <c r="G12" s="3"/>
      <c r="H12" s="13"/>
      <c r="I12" s="3"/>
    </row>
    <row r="13" spans="1:23" ht="9.75" customHeight="1" thickBot="1">
      <c r="B13" s="3"/>
    </row>
    <row r="14" spans="1:23" ht="57" customHeight="1">
      <c r="A14" s="72" t="s">
        <v>15</v>
      </c>
      <c r="B14" s="75"/>
      <c r="C14" s="67" t="s">
        <v>20</v>
      </c>
      <c r="D14" s="78"/>
      <c r="E14" s="68"/>
      <c r="F14" s="67" t="s">
        <v>8</v>
      </c>
      <c r="G14" s="68"/>
      <c r="H14" s="67" t="s">
        <v>18</v>
      </c>
      <c r="I14" s="68"/>
      <c r="J14" s="67" t="s">
        <v>19</v>
      </c>
      <c r="K14" s="68"/>
      <c r="L14" s="67" t="s">
        <v>113</v>
      </c>
      <c r="M14" s="78"/>
      <c r="N14" s="68"/>
      <c r="O14" s="67" t="s">
        <v>114</v>
      </c>
      <c r="P14" s="68"/>
      <c r="Q14" s="67" t="s">
        <v>115</v>
      </c>
      <c r="R14" s="68"/>
      <c r="S14" s="80" t="s">
        <v>116</v>
      </c>
      <c r="T14" s="80" t="s">
        <v>30</v>
      </c>
      <c r="U14" s="67" t="s">
        <v>25</v>
      </c>
      <c r="V14" s="78"/>
      <c r="W14" s="79"/>
    </row>
    <row r="15" spans="1:23" ht="20.25" customHeight="1">
      <c r="A15" s="73"/>
      <c r="B15" s="76"/>
      <c r="C15" s="69" t="s">
        <v>3</v>
      </c>
      <c r="D15" s="69" t="s">
        <v>14</v>
      </c>
      <c r="E15" s="69" t="s">
        <v>4</v>
      </c>
      <c r="F15" s="69" t="s">
        <v>0</v>
      </c>
      <c r="G15" s="69" t="s">
        <v>2</v>
      </c>
      <c r="H15" s="94" t="s">
        <v>175</v>
      </c>
      <c r="I15" s="96" t="s">
        <v>6</v>
      </c>
      <c r="J15" s="84" t="s">
        <v>176</v>
      </c>
      <c r="K15" s="98"/>
      <c r="L15" s="69" t="s">
        <v>178</v>
      </c>
      <c r="M15" s="84" t="s">
        <v>177</v>
      </c>
      <c r="N15" s="69" t="s">
        <v>112</v>
      </c>
      <c r="O15" s="69" t="s">
        <v>21</v>
      </c>
      <c r="P15" s="69" t="s">
        <v>5</v>
      </c>
      <c r="Q15" s="69" t="s">
        <v>21</v>
      </c>
      <c r="R15" s="69" t="s">
        <v>5</v>
      </c>
      <c r="S15" s="70"/>
      <c r="T15" s="70"/>
      <c r="U15" s="69" t="s">
        <v>7</v>
      </c>
      <c r="V15" s="69" t="s">
        <v>9</v>
      </c>
      <c r="W15" s="81" t="s">
        <v>119</v>
      </c>
    </row>
    <row r="16" spans="1:23" ht="19.5" customHeight="1">
      <c r="A16" s="73"/>
      <c r="B16" s="76"/>
      <c r="C16" s="70"/>
      <c r="D16" s="70"/>
      <c r="E16" s="70"/>
      <c r="F16" s="70"/>
      <c r="G16" s="70"/>
      <c r="H16" s="94"/>
      <c r="I16" s="96"/>
      <c r="J16" s="99"/>
      <c r="K16" s="100"/>
      <c r="L16" s="70"/>
      <c r="M16" s="85"/>
      <c r="N16" s="70"/>
      <c r="O16" s="70"/>
      <c r="P16" s="70"/>
      <c r="Q16" s="70"/>
      <c r="R16" s="70"/>
      <c r="S16" s="70"/>
      <c r="T16" s="70"/>
      <c r="U16" s="70"/>
      <c r="V16" s="70"/>
      <c r="W16" s="82"/>
    </row>
    <row r="17" spans="1:23" ht="115.5" customHeight="1" thickBot="1">
      <c r="A17" s="74"/>
      <c r="B17" s="77"/>
      <c r="C17" s="71"/>
      <c r="D17" s="71"/>
      <c r="E17" s="71"/>
      <c r="F17" s="71"/>
      <c r="G17" s="71"/>
      <c r="H17" s="95"/>
      <c r="I17" s="97"/>
      <c r="J17" s="101"/>
      <c r="K17" s="102"/>
      <c r="L17" s="71"/>
      <c r="M17" s="86"/>
      <c r="N17" s="71"/>
      <c r="O17" s="71"/>
      <c r="P17" s="71"/>
      <c r="Q17" s="71"/>
      <c r="R17" s="71"/>
      <c r="S17" s="71"/>
      <c r="T17" s="71"/>
      <c r="U17" s="71"/>
      <c r="V17" s="71"/>
      <c r="W17" s="83"/>
    </row>
    <row r="18" spans="1:23" ht="21" customHeight="1">
      <c r="A18" s="87" t="s">
        <v>130</v>
      </c>
      <c r="B18" s="90" t="s">
        <v>17</v>
      </c>
      <c r="C18" s="92">
        <v>10</v>
      </c>
      <c r="D18" s="92">
        <v>8</v>
      </c>
      <c r="E18" s="92">
        <v>5</v>
      </c>
      <c r="F18" s="92">
        <v>3</v>
      </c>
      <c r="G18" s="92">
        <v>18</v>
      </c>
      <c r="H18" s="109">
        <v>45762</v>
      </c>
      <c r="I18" s="111">
        <v>45</v>
      </c>
      <c r="J18" s="14">
        <v>6</v>
      </c>
      <c r="K18" s="18" t="s">
        <v>23</v>
      </c>
      <c r="L18" s="92">
        <v>29</v>
      </c>
      <c r="M18" s="92">
        <v>16</v>
      </c>
      <c r="N18" s="92">
        <v>9</v>
      </c>
      <c r="O18" s="92">
        <v>1</v>
      </c>
      <c r="P18" s="92">
        <v>2</v>
      </c>
      <c r="Q18" s="92">
        <v>1</v>
      </c>
      <c r="R18" s="92">
        <v>1</v>
      </c>
      <c r="S18" s="92">
        <v>3</v>
      </c>
      <c r="T18" s="103"/>
      <c r="U18" s="104"/>
      <c r="V18" s="104"/>
      <c r="W18" s="105"/>
    </row>
    <row r="19" spans="1:23" ht="21" customHeight="1">
      <c r="A19" s="88"/>
      <c r="B19" s="91"/>
      <c r="C19" s="93"/>
      <c r="D19" s="93"/>
      <c r="E19" s="93"/>
      <c r="F19" s="93"/>
      <c r="G19" s="93"/>
      <c r="H19" s="110"/>
      <c r="I19" s="112"/>
      <c r="J19" s="15" t="s">
        <v>188</v>
      </c>
      <c r="K19" s="16" t="s">
        <v>23</v>
      </c>
      <c r="L19" s="93"/>
      <c r="M19" s="93"/>
      <c r="N19" s="93"/>
      <c r="O19" s="93"/>
      <c r="P19" s="93"/>
      <c r="Q19" s="93"/>
      <c r="R19" s="93"/>
      <c r="S19" s="93"/>
      <c r="T19" s="106"/>
      <c r="U19" s="107"/>
      <c r="V19" s="107"/>
      <c r="W19" s="108"/>
    </row>
    <row r="20" spans="1:23" ht="21" customHeight="1">
      <c r="A20" s="88"/>
      <c r="B20" s="115" t="s">
        <v>38</v>
      </c>
      <c r="C20" s="113">
        <v>0</v>
      </c>
      <c r="D20" s="113">
        <v>0</v>
      </c>
      <c r="E20" s="113">
        <v>0</v>
      </c>
      <c r="F20" s="113">
        <v>0</v>
      </c>
      <c r="G20" s="113">
        <v>0</v>
      </c>
      <c r="H20" s="117" t="s">
        <v>170</v>
      </c>
      <c r="I20" s="113">
        <v>0</v>
      </c>
      <c r="J20" s="17"/>
      <c r="K20" s="18" t="s">
        <v>23</v>
      </c>
      <c r="L20" s="113">
        <v>0</v>
      </c>
      <c r="M20" s="113">
        <v>0</v>
      </c>
      <c r="N20" s="113">
        <v>0</v>
      </c>
      <c r="O20" s="113">
        <v>0</v>
      </c>
      <c r="P20" s="113">
        <v>0</v>
      </c>
      <c r="Q20" s="113">
        <v>0</v>
      </c>
      <c r="R20" s="113">
        <v>0</v>
      </c>
      <c r="S20" s="113">
        <v>0</v>
      </c>
      <c r="T20" s="119"/>
      <c r="U20" s="119">
        <v>0</v>
      </c>
      <c r="V20" s="119"/>
      <c r="W20" s="121">
        <v>0</v>
      </c>
    </row>
    <row r="21" spans="1:23" ht="21" customHeight="1" thickBot="1">
      <c r="A21" s="89"/>
      <c r="B21" s="116"/>
      <c r="C21" s="114"/>
      <c r="D21" s="114"/>
      <c r="E21" s="114"/>
      <c r="F21" s="114"/>
      <c r="G21" s="114"/>
      <c r="H21" s="118"/>
      <c r="I21" s="114"/>
      <c r="J21" s="19"/>
      <c r="K21" s="20" t="s">
        <v>23</v>
      </c>
      <c r="L21" s="114"/>
      <c r="M21" s="114"/>
      <c r="N21" s="114"/>
      <c r="O21" s="114"/>
      <c r="P21" s="114"/>
      <c r="Q21" s="114"/>
      <c r="R21" s="114"/>
      <c r="S21" s="114"/>
      <c r="T21" s="120"/>
      <c r="U21" s="120"/>
      <c r="V21" s="120"/>
      <c r="W21" s="122"/>
    </row>
    <row r="22" spans="1:23" ht="12" customHeight="1">
      <c r="B22" s="12"/>
      <c r="C22" s="24"/>
      <c r="D22" s="24"/>
      <c r="E22" s="24"/>
      <c r="F22" s="24"/>
      <c r="G22" s="24"/>
      <c r="H22" s="24"/>
      <c r="I22" s="24"/>
      <c r="J22" s="5"/>
      <c r="K22" s="5"/>
      <c r="L22" s="21"/>
      <c r="M22" s="24"/>
      <c r="N22" s="24"/>
      <c r="O22" s="24"/>
      <c r="P22" s="24"/>
      <c r="Q22" s="24"/>
      <c r="R22" s="24"/>
      <c r="S22" s="24"/>
      <c r="T22" s="4"/>
      <c r="U22" s="4"/>
      <c r="V22" s="4"/>
      <c r="W22" s="4"/>
    </row>
    <row r="23" spans="1:23" ht="18" customHeight="1">
      <c r="A23" s="3" t="s">
        <v>35</v>
      </c>
      <c r="C23" s="3"/>
      <c r="D23" s="3"/>
      <c r="E23" s="3"/>
      <c r="F23" s="3"/>
      <c r="G23" s="3"/>
      <c r="H23" s="3"/>
      <c r="I23" s="3"/>
    </row>
    <row r="24" spans="1:23" ht="18" customHeight="1">
      <c r="A24" s="3" t="s">
        <v>27</v>
      </c>
      <c r="C24" s="3"/>
      <c r="D24" s="3"/>
      <c r="E24" s="3"/>
      <c r="F24" s="3"/>
      <c r="G24" s="3"/>
      <c r="H24" s="3"/>
      <c r="I24" s="3"/>
    </row>
    <row r="25" spans="1:23" ht="18" customHeight="1">
      <c r="A25" s="3" t="s">
        <v>36</v>
      </c>
      <c r="C25" s="3"/>
      <c r="D25" s="3"/>
      <c r="E25" s="3"/>
      <c r="F25" s="3"/>
      <c r="G25" s="3"/>
      <c r="H25" s="3"/>
      <c r="I25" s="3"/>
    </row>
    <row r="26" spans="1:23" ht="18" customHeight="1">
      <c r="A26" s="22" t="s">
        <v>28</v>
      </c>
      <c r="C26" s="3"/>
      <c r="D26" s="3"/>
      <c r="E26" s="3"/>
      <c r="F26" s="3"/>
      <c r="G26" s="3"/>
      <c r="H26" s="3"/>
      <c r="I26" s="3"/>
    </row>
    <row r="27" spans="1:23" ht="18" customHeight="1">
      <c r="A27" s="22" t="s">
        <v>32</v>
      </c>
      <c r="C27" s="3"/>
      <c r="D27" s="3"/>
      <c r="E27" s="3"/>
      <c r="F27" s="3"/>
      <c r="G27" s="3"/>
      <c r="H27" s="3"/>
      <c r="I27" s="3"/>
    </row>
    <row r="28" spans="1:23" ht="18" customHeight="1">
      <c r="A28" s="22" t="s">
        <v>29</v>
      </c>
      <c r="C28" s="3"/>
      <c r="D28" s="3"/>
      <c r="E28" s="3"/>
      <c r="F28" s="3"/>
      <c r="G28" s="3"/>
      <c r="H28" s="3"/>
      <c r="I28" s="3"/>
    </row>
    <row r="29" spans="1:23" ht="18" customHeight="1">
      <c r="A29" s="3" t="s">
        <v>37</v>
      </c>
      <c r="C29" s="3"/>
      <c r="D29" s="3"/>
      <c r="E29" s="3"/>
      <c r="F29" s="3"/>
      <c r="G29" s="3"/>
      <c r="H29" s="3"/>
      <c r="I29" s="3"/>
    </row>
  </sheetData>
  <sheetProtection formatCells="0"/>
  <mergeCells count="74">
    <mergeCell ref="V20:V21"/>
    <mergeCell ref="W20:W21"/>
    <mergeCell ref="P20:P21"/>
    <mergeCell ref="Q20:Q21"/>
    <mergeCell ref="R20:R21"/>
    <mergeCell ref="S20:S21"/>
    <mergeCell ref="T20:T21"/>
    <mergeCell ref="U20:U21"/>
    <mergeCell ref="O20:O21"/>
    <mergeCell ref="B20:B21"/>
    <mergeCell ref="C20:C21"/>
    <mergeCell ref="D20:D21"/>
    <mergeCell ref="E20:E21"/>
    <mergeCell ref="F20:F21"/>
    <mergeCell ref="G20:G21"/>
    <mergeCell ref="H20:H21"/>
    <mergeCell ref="I20:I21"/>
    <mergeCell ref="L20:L21"/>
    <mergeCell ref="M20:M21"/>
    <mergeCell ref="N20:N21"/>
    <mergeCell ref="T18:W19"/>
    <mergeCell ref="G18:G19"/>
    <mergeCell ref="H18:H19"/>
    <mergeCell ref="I18:I19"/>
    <mergeCell ref="L18:L19"/>
    <mergeCell ref="M18:M19"/>
    <mergeCell ref="N18:N19"/>
    <mergeCell ref="O18:O19"/>
    <mergeCell ref="P18:P19"/>
    <mergeCell ref="Q18:Q19"/>
    <mergeCell ref="R18:R19"/>
    <mergeCell ref="S18:S19"/>
    <mergeCell ref="F18:F19"/>
    <mergeCell ref="G15:G17"/>
    <mergeCell ref="H15:H17"/>
    <mergeCell ref="I15:I17"/>
    <mergeCell ref="J15:K17"/>
    <mergeCell ref="A18:A21"/>
    <mergeCell ref="B18:B19"/>
    <mergeCell ref="C18:C19"/>
    <mergeCell ref="D18:D19"/>
    <mergeCell ref="E18:E19"/>
    <mergeCell ref="U14:W14"/>
    <mergeCell ref="N15:N17"/>
    <mergeCell ref="O15:O17"/>
    <mergeCell ref="P15:P17"/>
    <mergeCell ref="Q15:Q17"/>
    <mergeCell ref="L14:N14"/>
    <mergeCell ref="O14:P14"/>
    <mergeCell ref="Q14:R14"/>
    <mergeCell ref="S14:S17"/>
    <mergeCell ref="T14:T17"/>
    <mergeCell ref="R15:R17"/>
    <mergeCell ref="U15:U17"/>
    <mergeCell ref="V15:V17"/>
    <mergeCell ref="W15:W17"/>
    <mergeCell ref="L15:L17"/>
    <mergeCell ref="M15:M17"/>
    <mergeCell ref="A14:A17"/>
    <mergeCell ref="B14:B17"/>
    <mergeCell ref="C14:E14"/>
    <mergeCell ref="F14:G14"/>
    <mergeCell ref="H14:I14"/>
    <mergeCell ref="J14:K14"/>
    <mergeCell ref="C15:C17"/>
    <mergeCell ref="D15:D17"/>
    <mergeCell ref="E15:E17"/>
    <mergeCell ref="F15:F17"/>
    <mergeCell ref="D9:T9"/>
    <mergeCell ref="G2:S2"/>
    <mergeCell ref="T4:W4"/>
    <mergeCell ref="T5:W5"/>
    <mergeCell ref="T6:W6"/>
    <mergeCell ref="T7:W7"/>
  </mergeCells>
  <phoneticPr fontId="2"/>
  <printOptions horizontalCentered="1"/>
  <pageMargins left="0.23622047244094491" right="0.23622047244094491" top="0.74803149606299213" bottom="0.74803149606299213" header="0.31496062992125984" footer="0.31496062992125984"/>
  <pageSetup paperSize="9" scale="74"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B0E78-2BA9-4173-AEFA-045C5E46AC1F}">
  <sheetPr>
    <tabColor rgb="FFFFFF00"/>
  </sheetPr>
  <dimension ref="A1:DL228"/>
  <sheetViews>
    <sheetView view="pageBreakPreview" zoomScaleNormal="100" zoomScaleSheetLayoutView="100" workbookViewId="0"/>
  </sheetViews>
  <sheetFormatPr defaultColWidth="1.25" defaultRowHeight="7.5" customHeight="1"/>
  <cols>
    <col min="1" max="1" width="0.75" style="33" customWidth="1"/>
    <col min="2" max="53" width="1.25" style="33"/>
    <col min="54" max="54" width="0.75" style="33" customWidth="1"/>
    <col min="55" max="16384" width="1.25" style="33"/>
  </cols>
  <sheetData>
    <row r="1" spans="1:116" ht="7.5" customHeight="1">
      <c r="B1" s="128" t="s">
        <v>33</v>
      </c>
      <c r="C1" s="128"/>
      <c r="D1" s="128"/>
      <c r="E1" s="128"/>
      <c r="F1" s="128"/>
      <c r="G1" s="128"/>
      <c r="H1" s="128"/>
      <c r="I1" s="128"/>
      <c r="J1" s="128"/>
      <c r="K1" s="128"/>
      <c r="L1" s="128"/>
      <c r="AF1" s="34"/>
      <c r="AG1" s="34"/>
      <c r="DC1" s="35" t="str">
        <f>B19&amp;E19&amp;G19&amp;I19&amp;K19&amp;M19&amp;O19&amp;Q19</f>
        <v>令和7年4月1日策定</v>
      </c>
    </row>
    <row r="2" spans="1:116" ht="7.5" customHeight="1">
      <c r="B2" s="128"/>
      <c r="C2" s="128"/>
      <c r="D2" s="128"/>
      <c r="E2" s="128"/>
      <c r="F2" s="128"/>
      <c r="G2" s="128"/>
      <c r="H2" s="128"/>
      <c r="I2" s="128"/>
      <c r="J2" s="128"/>
      <c r="K2" s="128"/>
      <c r="L2" s="128"/>
      <c r="AF2" s="34"/>
      <c r="AG2" s="34"/>
      <c r="DC2" s="35" t="str">
        <f>BC19&amp;BF19&amp;BH19&amp;BJ19&amp;BL19&amp;BN19&amp;BP19&amp;BR19</f>
        <v>令和年月日現在</v>
      </c>
    </row>
    <row r="3" spans="1:116" ht="7.5" customHeight="1">
      <c r="B3" s="36"/>
      <c r="C3" s="36"/>
      <c r="D3" s="36"/>
      <c r="E3" s="36"/>
      <c r="F3" s="36"/>
      <c r="G3" s="36"/>
      <c r="H3" s="36"/>
      <c r="I3" s="36"/>
      <c r="J3" s="36"/>
      <c r="K3" s="36"/>
      <c r="L3" s="36"/>
      <c r="M3" s="36"/>
      <c r="N3" s="36"/>
      <c r="O3" s="36"/>
      <c r="P3" s="36"/>
      <c r="Q3" s="36"/>
      <c r="R3" s="36"/>
      <c r="S3" s="36"/>
      <c r="T3" s="36"/>
      <c r="U3" s="36"/>
      <c r="V3" s="36"/>
      <c r="W3" s="36"/>
      <c r="X3" s="36"/>
      <c r="Y3" s="36"/>
      <c r="Z3" s="36"/>
      <c r="AA3" s="36"/>
      <c r="AB3" s="129" t="s">
        <v>26</v>
      </c>
      <c r="AC3" s="129"/>
      <c r="AD3" s="129"/>
      <c r="AE3" s="129"/>
      <c r="AF3" s="130">
        <v>7</v>
      </c>
      <c r="AG3" s="130"/>
      <c r="AH3" s="131" t="s">
        <v>124</v>
      </c>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C3" s="35" t="str">
        <f>Y36&amp;AB36&amp;AD36&amp;AF36&amp;AH36&amp;AJ36&amp;AL36</f>
        <v>令和7年4月15日</v>
      </c>
      <c r="DE3" s="37"/>
      <c r="DF3" s="37"/>
      <c r="DG3" s="37"/>
      <c r="DH3" s="37"/>
      <c r="DI3" s="37"/>
      <c r="DJ3" s="37"/>
      <c r="DK3" s="37"/>
      <c r="DL3" s="37"/>
    </row>
    <row r="4" spans="1:116" ht="7.5" customHeight="1">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129"/>
      <c r="AC4" s="129"/>
      <c r="AD4" s="129"/>
      <c r="AE4" s="129"/>
      <c r="AF4" s="130"/>
      <c r="AG4" s="130"/>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C4" s="35" t="str">
        <f>BZ36&amp;CC36&amp;CE36&amp;CG36&amp;CI36&amp;CK36&amp;CM36</f>
        <v>令和年月日</v>
      </c>
      <c r="DE4" s="37"/>
      <c r="DF4" s="37"/>
      <c r="DG4" s="37"/>
      <c r="DH4" s="37"/>
      <c r="DI4" s="37"/>
      <c r="DJ4" s="37"/>
      <c r="DK4" s="37"/>
      <c r="DL4" s="37"/>
    </row>
    <row r="5" spans="1:116" ht="7.5" customHeight="1">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E5" s="37"/>
      <c r="DF5" s="37"/>
      <c r="DG5" s="37"/>
      <c r="DH5" s="37"/>
      <c r="DI5" s="37"/>
      <c r="DJ5" s="37"/>
      <c r="DK5" s="37"/>
      <c r="DL5" s="37"/>
    </row>
    <row r="6" spans="1:116" ht="7.5" customHeight="1">
      <c r="H6" s="132" t="s">
        <v>74</v>
      </c>
      <c r="I6" s="132"/>
      <c r="J6" s="132"/>
      <c r="K6" s="132"/>
      <c r="L6" s="132"/>
      <c r="M6" s="132"/>
      <c r="N6" s="132"/>
      <c r="O6" s="132"/>
      <c r="P6" s="132"/>
      <c r="Q6" s="132"/>
      <c r="R6" s="132"/>
      <c r="S6" s="132"/>
      <c r="T6" s="132"/>
      <c r="U6" s="124" t="s">
        <v>181</v>
      </c>
      <c r="V6" s="124"/>
      <c r="W6" s="124"/>
      <c r="X6" s="124"/>
      <c r="Y6" s="124"/>
      <c r="Z6" s="124"/>
      <c r="AA6" s="124"/>
      <c r="AB6" s="124"/>
      <c r="AC6" s="124"/>
      <c r="AD6" s="124"/>
      <c r="AE6" s="124"/>
      <c r="AF6" s="124"/>
      <c r="AI6" s="133" t="s">
        <v>75</v>
      </c>
      <c r="AJ6" s="133"/>
      <c r="AK6" s="133"/>
      <c r="AL6" s="133"/>
      <c r="AM6" s="133"/>
      <c r="AN6" s="133"/>
      <c r="AO6" s="124" t="s">
        <v>182</v>
      </c>
      <c r="AP6" s="124"/>
      <c r="AQ6" s="124"/>
      <c r="AR6" s="124"/>
      <c r="AS6" s="124"/>
      <c r="AT6" s="124"/>
      <c r="AU6" s="124"/>
      <c r="AV6" s="124"/>
      <c r="AW6" s="124"/>
      <c r="AX6" s="124"/>
      <c r="AY6" s="124"/>
      <c r="AZ6" s="124"/>
      <c r="BD6" s="133" t="s">
        <v>76</v>
      </c>
      <c r="BE6" s="133"/>
      <c r="BF6" s="133"/>
      <c r="BG6" s="133"/>
      <c r="BH6" s="133"/>
      <c r="BI6" s="133"/>
      <c r="BJ6" s="124" t="s">
        <v>132</v>
      </c>
      <c r="BK6" s="124"/>
      <c r="BL6" s="124"/>
      <c r="BM6" s="124"/>
      <c r="BN6" s="124"/>
      <c r="BO6" s="124"/>
      <c r="BP6" s="124"/>
      <c r="BQ6" s="124"/>
      <c r="BR6" s="124"/>
      <c r="BS6" s="124"/>
      <c r="BT6" s="124"/>
      <c r="BU6" s="124"/>
      <c r="BX6" s="123" t="s">
        <v>77</v>
      </c>
      <c r="BY6" s="123"/>
      <c r="BZ6" s="123"/>
      <c r="CA6" s="123"/>
      <c r="CB6" s="123"/>
      <c r="CC6" s="124" t="s">
        <v>134</v>
      </c>
      <c r="CD6" s="124"/>
      <c r="CE6" s="124"/>
      <c r="CF6" s="124"/>
      <c r="CG6" s="124"/>
      <c r="CH6" s="124"/>
      <c r="CI6" s="124"/>
      <c r="CJ6" s="124"/>
      <c r="CK6" s="124"/>
      <c r="CL6" s="124"/>
      <c r="CM6" s="124"/>
      <c r="CN6" s="124"/>
      <c r="CY6" s="34"/>
      <c r="CZ6" s="34"/>
      <c r="DA6" s="34"/>
      <c r="DD6" s="23"/>
      <c r="DE6" s="37"/>
      <c r="DF6" s="37"/>
      <c r="DG6" s="37"/>
      <c r="DH6" s="37"/>
      <c r="DI6" s="37"/>
      <c r="DJ6" s="37"/>
      <c r="DK6" s="37"/>
      <c r="DL6" s="37"/>
    </row>
    <row r="7" spans="1:116" ht="7.5" customHeight="1">
      <c r="H7" s="132"/>
      <c r="I7" s="132"/>
      <c r="J7" s="132"/>
      <c r="K7" s="132"/>
      <c r="L7" s="132"/>
      <c r="M7" s="132"/>
      <c r="N7" s="132"/>
      <c r="O7" s="132"/>
      <c r="P7" s="132"/>
      <c r="Q7" s="132"/>
      <c r="R7" s="132"/>
      <c r="S7" s="132"/>
      <c r="T7" s="132"/>
      <c r="U7" s="125"/>
      <c r="V7" s="125"/>
      <c r="W7" s="125"/>
      <c r="X7" s="125"/>
      <c r="Y7" s="125"/>
      <c r="Z7" s="125"/>
      <c r="AA7" s="125"/>
      <c r="AB7" s="125"/>
      <c r="AC7" s="125"/>
      <c r="AD7" s="125"/>
      <c r="AE7" s="125"/>
      <c r="AF7" s="125"/>
      <c r="AI7" s="133"/>
      <c r="AJ7" s="133"/>
      <c r="AK7" s="133"/>
      <c r="AL7" s="133"/>
      <c r="AM7" s="133"/>
      <c r="AN7" s="133"/>
      <c r="AO7" s="125"/>
      <c r="AP7" s="125"/>
      <c r="AQ7" s="125"/>
      <c r="AR7" s="125"/>
      <c r="AS7" s="125"/>
      <c r="AT7" s="125"/>
      <c r="AU7" s="125"/>
      <c r="AV7" s="125"/>
      <c r="AW7" s="125"/>
      <c r="AX7" s="125"/>
      <c r="AY7" s="125"/>
      <c r="AZ7" s="125"/>
      <c r="BD7" s="133"/>
      <c r="BE7" s="133"/>
      <c r="BF7" s="133"/>
      <c r="BG7" s="133"/>
      <c r="BH7" s="133"/>
      <c r="BI7" s="133"/>
      <c r="BJ7" s="125"/>
      <c r="BK7" s="125"/>
      <c r="BL7" s="125"/>
      <c r="BM7" s="125"/>
      <c r="BN7" s="125"/>
      <c r="BO7" s="125"/>
      <c r="BP7" s="125"/>
      <c r="BQ7" s="125"/>
      <c r="BR7" s="125"/>
      <c r="BS7" s="125"/>
      <c r="BT7" s="125"/>
      <c r="BU7" s="125"/>
      <c r="BX7" s="123"/>
      <c r="BY7" s="123"/>
      <c r="BZ7" s="123"/>
      <c r="CA7" s="123"/>
      <c r="CB7" s="123"/>
      <c r="CC7" s="125"/>
      <c r="CD7" s="125"/>
      <c r="CE7" s="125"/>
      <c r="CF7" s="125"/>
      <c r="CG7" s="125"/>
      <c r="CH7" s="125"/>
      <c r="CI7" s="125"/>
      <c r="CJ7" s="125"/>
      <c r="CK7" s="125"/>
      <c r="CL7" s="125"/>
      <c r="CM7" s="125"/>
      <c r="CN7" s="125"/>
      <c r="CY7" s="34"/>
      <c r="CZ7" s="34"/>
      <c r="DA7" s="34"/>
      <c r="DE7" s="37"/>
      <c r="DF7" s="38"/>
      <c r="DG7" s="37"/>
      <c r="DH7" s="37"/>
      <c r="DI7" s="37"/>
      <c r="DJ7" s="37"/>
    </row>
    <row r="8" spans="1:116" s="39" customFormat="1" ht="7.5" customHeight="1">
      <c r="B8" s="126" t="s">
        <v>129</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126"/>
      <c r="CO8" s="126"/>
      <c r="CP8" s="126"/>
      <c r="CQ8" s="126"/>
      <c r="CR8" s="126"/>
      <c r="CS8" s="126"/>
      <c r="CT8" s="126"/>
      <c r="CU8" s="126"/>
      <c r="CV8" s="126"/>
      <c r="CW8" s="126"/>
      <c r="CX8" s="126"/>
      <c r="CY8" s="126"/>
      <c r="CZ8" s="126"/>
      <c r="DA8" s="126"/>
      <c r="DB8" s="126"/>
      <c r="DE8" s="40"/>
      <c r="DF8" s="41"/>
      <c r="DG8" s="40"/>
      <c r="DH8" s="40"/>
      <c r="DI8" s="40"/>
      <c r="DJ8" s="40"/>
    </row>
    <row r="9" spans="1:116" ht="7.5" customHeight="1">
      <c r="B9" s="126"/>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c r="DA9" s="126"/>
      <c r="DB9" s="126"/>
      <c r="DE9" s="37"/>
      <c r="DF9" s="38"/>
      <c r="DG9" s="37"/>
      <c r="DH9" s="37"/>
      <c r="DI9" s="37"/>
      <c r="DJ9" s="37"/>
      <c r="DK9" s="37"/>
      <c r="DL9" s="37"/>
    </row>
    <row r="10" spans="1:116" s="39" customFormat="1" ht="7.5" customHeight="1">
      <c r="B10" s="126" t="s">
        <v>121</v>
      </c>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c r="CP10" s="126"/>
      <c r="CQ10" s="126"/>
      <c r="CR10" s="126"/>
      <c r="CS10" s="126"/>
      <c r="CT10" s="126"/>
      <c r="CU10" s="126"/>
      <c r="CV10" s="126"/>
      <c r="CW10" s="126"/>
      <c r="CX10" s="126"/>
      <c r="CY10" s="126"/>
      <c r="CZ10" s="126"/>
      <c r="DA10" s="126"/>
      <c r="DB10" s="126"/>
      <c r="DE10" s="40"/>
      <c r="DF10" s="41"/>
      <c r="DG10" s="40"/>
      <c r="DH10" s="40"/>
      <c r="DI10" s="40"/>
      <c r="DJ10" s="40"/>
      <c r="DK10" s="40"/>
      <c r="DL10" s="40"/>
    </row>
    <row r="11" spans="1:116" ht="7.5" customHeight="1">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E11" s="37"/>
      <c r="DF11" s="38"/>
      <c r="DG11" s="37"/>
      <c r="DH11" s="37"/>
      <c r="DI11" s="37"/>
      <c r="DJ11" s="37"/>
      <c r="DK11" s="37"/>
      <c r="DL11" s="37"/>
    </row>
    <row r="12" spans="1:116" s="39" customFormat="1" ht="7.5" customHeight="1">
      <c r="B12" s="126" t="s">
        <v>122</v>
      </c>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E12" s="40"/>
      <c r="DF12" s="41"/>
      <c r="DG12" s="40"/>
      <c r="DH12" s="40"/>
      <c r="DI12" s="40"/>
      <c r="DJ12" s="40"/>
      <c r="DK12" s="40"/>
      <c r="DL12" s="40"/>
    </row>
    <row r="13" spans="1:116" ht="7.5" customHeight="1">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E13" s="37"/>
      <c r="DF13" s="38"/>
    </row>
    <row r="14" spans="1:116" s="39" customFormat="1" ht="7.5" customHeight="1">
      <c r="B14" s="126" t="s">
        <v>123</v>
      </c>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c r="CX14" s="126"/>
      <c r="CY14" s="126"/>
      <c r="CZ14" s="126"/>
      <c r="DA14" s="126"/>
      <c r="DB14" s="126"/>
      <c r="DE14" s="40"/>
      <c r="DF14" s="41"/>
    </row>
    <row r="15" spans="1:116" ht="7.5" customHeight="1">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c r="BW15" s="127"/>
      <c r="BX15" s="127"/>
      <c r="BY15" s="127"/>
      <c r="BZ15" s="127"/>
      <c r="CA15" s="127"/>
      <c r="CB15" s="127"/>
      <c r="CC15" s="127"/>
      <c r="CD15" s="127"/>
      <c r="CE15" s="127"/>
      <c r="CF15" s="127"/>
      <c r="CG15" s="127"/>
      <c r="CH15" s="127"/>
      <c r="CI15" s="127"/>
      <c r="CJ15" s="127"/>
      <c r="CK15" s="127"/>
      <c r="CL15" s="127"/>
      <c r="CM15" s="127"/>
      <c r="CN15" s="127"/>
      <c r="CO15" s="127"/>
      <c r="CP15" s="127"/>
      <c r="CQ15" s="127"/>
      <c r="CR15" s="127"/>
      <c r="CS15" s="127"/>
      <c r="CT15" s="127"/>
      <c r="CU15" s="127"/>
      <c r="CV15" s="127"/>
      <c r="CW15" s="127"/>
      <c r="CX15" s="127"/>
      <c r="CY15" s="127"/>
      <c r="CZ15" s="127"/>
      <c r="DA15" s="127"/>
      <c r="DB15" s="127"/>
      <c r="DE15" s="37"/>
      <c r="DF15" s="38"/>
      <c r="DG15" s="37"/>
      <c r="DH15" s="37"/>
      <c r="DI15" s="37"/>
      <c r="DJ15" s="37"/>
      <c r="DK15" s="37"/>
      <c r="DL15" s="37"/>
    </row>
    <row r="16" spans="1:116" ht="7.5" customHeight="1">
      <c r="A16" s="140" t="s">
        <v>78</v>
      </c>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2"/>
      <c r="BB16" s="140" t="s">
        <v>42</v>
      </c>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2"/>
      <c r="DE16" s="37"/>
      <c r="DF16" s="37"/>
    </row>
    <row r="17" spans="1:116" ht="7.5" customHeight="1">
      <c r="A17" s="143"/>
      <c r="B17" s="144"/>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5"/>
      <c r="BB17" s="143"/>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144"/>
      <c r="CO17" s="144"/>
      <c r="CP17" s="144"/>
      <c r="CQ17" s="144"/>
      <c r="CR17" s="144"/>
      <c r="CS17" s="144"/>
      <c r="CT17" s="144"/>
      <c r="CU17" s="144"/>
      <c r="CV17" s="144"/>
      <c r="CW17" s="144"/>
      <c r="CX17" s="144"/>
      <c r="CY17" s="144"/>
      <c r="CZ17" s="144"/>
      <c r="DA17" s="144"/>
      <c r="DB17" s="145"/>
      <c r="DE17" s="37"/>
      <c r="DF17" s="37"/>
    </row>
    <row r="18" spans="1:116" ht="3.75" customHeight="1">
      <c r="A18" s="42"/>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43"/>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43"/>
      <c r="DE18" s="37"/>
      <c r="DF18" s="37"/>
      <c r="DG18" s="37"/>
      <c r="DH18" s="37"/>
      <c r="DI18" s="37"/>
      <c r="DJ18" s="37"/>
      <c r="DK18" s="37"/>
      <c r="DL18" s="37"/>
    </row>
    <row r="19" spans="1:116" ht="7.5" customHeight="1">
      <c r="A19" s="44"/>
      <c r="B19" s="139" t="s">
        <v>26</v>
      </c>
      <c r="C19" s="139"/>
      <c r="D19" s="139"/>
      <c r="E19" s="135">
        <v>7</v>
      </c>
      <c r="F19" s="135"/>
      <c r="G19" s="139" t="s">
        <v>22</v>
      </c>
      <c r="H19" s="139"/>
      <c r="I19" s="135">
        <v>4</v>
      </c>
      <c r="J19" s="135"/>
      <c r="K19" s="139" t="s">
        <v>23</v>
      </c>
      <c r="L19" s="139"/>
      <c r="M19" s="135">
        <v>1</v>
      </c>
      <c r="N19" s="135"/>
      <c r="O19" s="139" t="s">
        <v>24</v>
      </c>
      <c r="P19" s="139"/>
      <c r="Q19" s="137" t="s">
        <v>95</v>
      </c>
      <c r="R19" s="137"/>
      <c r="S19" s="137"/>
      <c r="T19" s="137"/>
      <c r="U19" s="56"/>
      <c r="V19" s="56"/>
      <c r="W19" s="56"/>
      <c r="X19" s="56"/>
      <c r="Y19" s="56"/>
      <c r="Z19" s="56"/>
      <c r="AA19" s="56"/>
      <c r="AB19" s="45"/>
      <c r="AC19" s="45"/>
      <c r="AD19" s="45"/>
      <c r="AE19" s="45"/>
      <c r="AF19" s="45"/>
      <c r="AG19" s="45"/>
      <c r="AH19" s="56"/>
      <c r="AI19" s="56"/>
      <c r="AJ19" s="56"/>
      <c r="AK19" s="56"/>
      <c r="AL19" s="56"/>
      <c r="AM19" s="56"/>
      <c r="AN19" s="56"/>
      <c r="AO19" s="56"/>
      <c r="AP19" s="56"/>
      <c r="AQ19" s="56"/>
      <c r="AR19" s="56"/>
      <c r="AS19" s="56"/>
      <c r="AT19" s="56"/>
      <c r="AU19" s="56"/>
      <c r="AV19" s="56"/>
      <c r="AW19" s="56"/>
      <c r="AX19" s="56"/>
      <c r="AY19" s="56"/>
      <c r="AZ19" s="56"/>
      <c r="BA19" s="46"/>
      <c r="BB19" s="31"/>
      <c r="BC19" s="139" t="s">
        <v>26</v>
      </c>
      <c r="BD19" s="139"/>
      <c r="BE19" s="139"/>
      <c r="BF19" s="135"/>
      <c r="BG19" s="135"/>
      <c r="BH19" s="139" t="s">
        <v>22</v>
      </c>
      <c r="BI19" s="139"/>
      <c r="BJ19" s="135"/>
      <c r="BK19" s="135"/>
      <c r="BL19" s="139" t="s">
        <v>23</v>
      </c>
      <c r="BM19" s="139"/>
      <c r="BN19" s="135"/>
      <c r="BO19" s="135"/>
      <c r="BP19" s="139" t="s">
        <v>24</v>
      </c>
      <c r="BQ19" s="139"/>
      <c r="BR19" s="146" t="s">
        <v>94</v>
      </c>
      <c r="BS19" s="146"/>
      <c r="BT19" s="146"/>
      <c r="BU19" s="146"/>
      <c r="BV19" s="31"/>
      <c r="BW19" s="31"/>
      <c r="BX19" s="31"/>
      <c r="BY19" s="31"/>
      <c r="BZ19" s="31"/>
      <c r="CA19" s="31"/>
      <c r="CB19" s="31"/>
      <c r="CC19" s="45"/>
      <c r="CD19" s="45"/>
      <c r="CE19" s="45"/>
      <c r="CF19" s="45"/>
      <c r="CG19" s="45"/>
      <c r="CH19" s="45"/>
      <c r="CI19" s="31"/>
      <c r="CJ19" s="31"/>
      <c r="CK19" s="31"/>
      <c r="CL19" s="31"/>
      <c r="CM19" s="31"/>
      <c r="CN19" s="31"/>
      <c r="CO19" s="31"/>
      <c r="CP19" s="31"/>
      <c r="CQ19" s="31"/>
      <c r="CR19" s="31"/>
      <c r="CS19" s="31"/>
      <c r="CT19" s="31"/>
      <c r="CU19" s="31"/>
      <c r="CV19" s="31"/>
      <c r="CW19" s="31"/>
      <c r="CX19" s="31"/>
      <c r="CY19" s="31"/>
      <c r="CZ19" s="31"/>
      <c r="DA19" s="31"/>
      <c r="DB19" s="46"/>
      <c r="DE19" s="37"/>
      <c r="DF19" s="37"/>
      <c r="DG19" s="37"/>
      <c r="DH19" s="37"/>
      <c r="DI19" s="37"/>
      <c r="DJ19" s="37"/>
      <c r="DK19" s="37"/>
      <c r="DL19" s="37"/>
    </row>
    <row r="20" spans="1:116" ht="7.5" customHeight="1">
      <c r="A20" s="44"/>
      <c r="B20" s="139"/>
      <c r="C20" s="139"/>
      <c r="D20" s="139"/>
      <c r="E20" s="136"/>
      <c r="F20" s="136"/>
      <c r="G20" s="139"/>
      <c r="H20" s="139"/>
      <c r="I20" s="136"/>
      <c r="J20" s="136"/>
      <c r="K20" s="139"/>
      <c r="L20" s="139"/>
      <c r="M20" s="136"/>
      <c r="N20" s="136"/>
      <c r="O20" s="139"/>
      <c r="P20" s="139"/>
      <c r="Q20" s="137"/>
      <c r="R20" s="137"/>
      <c r="S20" s="137"/>
      <c r="T20" s="137"/>
      <c r="U20" s="56"/>
      <c r="V20" s="56"/>
      <c r="W20" s="56"/>
      <c r="X20" s="56"/>
      <c r="Y20" s="56"/>
      <c r="Z20" s="56"/>
      <c r="AA20" s="56"/>
      <c r="AB20" s="45"/>
      <c r="AC20" s="45"/>
      <c r="AD20" s="45"/>
      <c r="AE20" s="45"/>
      <c r="AF20" s="45"/>
      <c r="AG20" s="45"/>
      <c r="AH20" s="56"/>
      <c r="AI20" s="56"/>
      <c r="AJ20" s="56"/>
      <c r="AK20" s="56"/>
      <c r="AL20" s="56"/>
      <c r="AM20" s="56"/>
      <c r="AN20" s="56"/>
      <c r="AO20" s="56"/>
      <c r="AP20" s="56"/>
      <c r="AQ20" s="56"/>
      <c r="AR20" s="56"/>
      <c r="AS20" s="56"/>
      <c r="AT20" s="56"/>
      <c r="AU20" s="56"/>
      <c r="AV20" s="56"/>
      <c r="AW20" s="56"/>
      <c r="AX20" s="56"/>
      <c r="AY20" s="56"/>
      <c r="AZ20" s="56"/>
      <c r="BA20" s="46"/>
      <c r="BB20" s="31"/>
      <c r="BC20" s="139"/>
      <c r="BD20" s="139"/>
      <c r="BE20" s="139"/>
      <c r="BF20" s="136"/>
      <c r="BG20" s="136"/>
      <c r="BH20" s="139"/>
      <c r="BI20" s="139"/>
      <c r="BJ20" s="136"/>
      <c r="BK20" s="136"/>
      <c r="BL20" s="139"/>
      <c r="BM20" s="139"/>
      <c r="BN20" s="136"/>
      <c r="BO20" s="136"/>
      <c r="BP20" s="139"/>
      <c r="BQ20" s="139"/>
      <c r="BR20" s="146"/>
      <c r="BS20" s="146"/>
      <c r="BT20" s="146"/>
      <c r="BU20" s="146"/>
      <c r="BV20" s="31"/>
      <c r="BW20" s="31"/>
      <c r="BX20" s="31"/>
      <c r="BY20" s="31"/>
      <c r="BZ20" s="31"/>
      <c r="CA20" s="31"/>
      <c r="CB20" s="31"/>
      <c r="CC20" s="45"/>
      <c r="CD20" s="45"/>
      <c r="CE20" s="45"/>
      <c r="CF20" s="45"/>
      <c r="CG20" s="45"/>
      <c r="CH20" s="45"/>
      <c r="CI20" s="31"/>
      <c r="CJ20" s="31"/>
      <c r="CK20" s="31"/>
      <c r="CL20" s="31"/>
      <c r="CM20" s="31"/>
      <c r="CN20" s="31"/>
      <c r="CO20" s="31"/>
      <c r="CP20" s="31"/>
      <c r="CQ20" s="31"/>
      <c r="CR20" s="31"/>
      <c r="CS20" s="31"/>
      <c r="CT20" s="31"/>
      <c r="CU20" s="31"/>
      <c r="CV20" s="31"/>
      <c r="CW20" s="31"/>
      <c r="CX20" s="31"/>
      <c r="CY20" s="31"/>
      <c r="CZ20" s="31"/>
      <c r="DA20" s="31"/>
      <c r="DB20" s="46"/>
      <c r="DE20" s="37"/>
      <c r="DF20" s="37"/>
      <c r="DG20" s="37"/>
      <c r="DH20" s="37"/>
      <c r="DI20" s="37"/>
      <c r="DJ20" s="37"/>
      <c r="DK20" s="37"/>
      <c r="DL20" s="37"/>
    </row>
    <row r="21" spans="1:116" ht="6" customHeight="1">
      <c r="A21" s="44"/>
      <c r="B21" s="57"/>
      <c r="C21" s="57"/>
      <c r="D21" s="57"/>
      <c r="E21" s="56"/>
      <c r="F21" s="56"/>
      <c r="G21" s="57"/>
      <c r="H21" s="57"/>
      <c r="I21" s="56"/>
      <c r="J21" s="56"/>
      <c r="K21" s="57"/>
      <c r="L21" s="57"/>
      <c r="M21" s="56"/>
      <c r="N21" s="56"/>
      <c r="O21" s="57"/>
      <c r="P21" s="57"/>
      <c r="Q21" s="56"/>
      <c r="R21" s="56"/>
      <c r="S21" s="56"/>
      <c r="T21" s="56"/>
      <c r="U21" s="56"/>
      <c r="V21" s="56"/>
      <c r="W21" s="56"/>
      <c r="X21" s="56"/>
      <c r="Y21" s="56"/>
      <c r="Z21" s="56"/>
      <c r="AA21" s="56"/>
      <c r="AB21" s="45"/>
      <c r="AC21" s="45"/>
      <c r="AD21" s="45"/>
      <c r="AE21" s="45"/>
      <c r="AF21" s="45"/>
      <c r="AG21" s="45"/>
      <c r="AH21" s="56"/>
      <c r="AI21" s="56"/>
      <c r="AJ21" s="56"/>
      <c r="AK21" s="56"/>
      <c r="AL21" s="56"/>
      <c r="AM21" s="56"/>
      <c r="AN21" s="56"/>
      <c r="AO21" s="56"/>
      <c r="AP21" s="56"/>
      <c r="AQ21" s="56"/>
      <c r="AR21" s="56"/>
      <c r="AS21" s="56"/>
      <c r="AT21" s="56"/>
      <c r="AU21" s="56"/>
      <c r="AV21" s="56"/>
      <c r="AW21" s="56"/>
      <c r="AX21" s="56"/>
      <c r="AY21" s="56"/>
      <c r="AZ21" s="56"/>
      <c r="BA21" s="46"/>
      <c r="BB21" s="31"/>
      <c r="BC21" s="47"/>
      <c r="BD21" s="47"/>
      <c r="BE21" s="47"/>
      <c r="BF21" s="31"/>
      <c r="BG21" s="31"/>
      <c r="BH21" s="47"/>
      <c r="BI21" s="47"/>
      <c r="BJ21" s="31"/>
      <c r="BK21" s="31"/>
      <c r="BL21" s="47"/>
      <c r="BM21" s="47"/>
      <c r="BN21" s="31"/>
      <c r="BO21" s="31"/>
      <c r="BP21" s="47"/>
      <c r="BQ21" s="47"/>
      <c r="BR21" s="30"/>
      <c r="BS21" s="30"/>
      <c r="BT21" s="30"/>
      <c r="BU21" s="30"/>
      <c r="BV21" s="31"/>
      <c r="BW21" s="31"/>
      <c r="BX21" s="31"/>
      <c r="BY21" s="31"/>
      <c r="BZ21" s="31"/>
      <c r="CA21" s="31"/>
      <c r="CB21" s="31"/>
      <c r="CC21" s="45"/>
      <c r="CD21" s="45"/>
      <c r="CE21" s="45"/>
      <c r="CF21" s="45"/>
      <c r="CG21" s="45"/>
      <c r="CH21" s="45"/>
      <c r="CI21" s="31"/>
      <c r="CJ21" s="31"/>
      <c r="CK21" s="31"/>
      <c r="CL21" s="31"/>
      <c r="CM21" s="31"/>
      <c r="CN21" s="31"/>
      <c r="CO21" s="31"/>
      <c r="CP21" s="31"/>
      <c r="CQ21" s="31"/>
      <c r="CR21" s="31"/>
      <c r="CS21" s="31"/>
      <c r="CT21" s="31"/>
      <c r="CU21" s="31"/>
      <c r="CV21" s="31"/>
      <c r="CW21" s="31"/>
      <c r="CX21" s="31"/>
      <c r="CY21" s="31"/>
      <c r="CZ21" s="31"/>
      <c r="DA21" s="31"/>
      <c r="DB21" s="46"/>
      <c r="DE21" s="37"/>
      <c r="DF21" s="37"/>
      <c r="DG21" s="37"/>
      <c r="DH21" s="37"/>
      <c r="DI21" s="37"/>
    </row>
    <row r="22" spans="1:116" ht="7.5" customHeight="1">
      <c r="A22" s="44"/>
      <c r="B22" s="137" t="s">
        <v>109</v>
      </c>
      <c r="C22" s="137"/>
      <c r="D22" s="137"/>
      <c r="E22" s="137"/>
      <c r="F22" s="137"/>
      <c r="G22" s="137"/>
      <c r="H22" s="137"/>
      <c r="I22" s="137"/>
      <c r="J22" s="137"/>
      <c r="K22" s="137"/>
      <c r="L22" s="137"/>
      <c r="M22" s="137"/>
      <c r="N22" s="137"/>
      <c r="O22" s="137"/>
      <c r="P22" s="137"/>
      <c r="Q22" s="137"/>
      <c r="R22" s="137"/>
      <c r="U22" s="138" t="s">
        <v>3</v>
      </c>
      <c r="V22" s="138"/>
      <c r="W22" s="138"/>
      <c r="X22" s="138"/>
      <c r="Y22" s="135">
        <v>10</v>
      </c>
      <c r="Z22" s="135"/>
      <c r="AA22" s="135"/>
      <c r="AB22" s="137" t="s">
        <v>43</v>
      </c>
      <c r="AC22" s="137"/>
      <c r="AD22" s="134" t="s">
        <v>40</v>
      </c>
      <c r="AE22" s="134"/>
      <c r="AF22" s="134"/>
      <c r="AG22" s="134"/>
      <c r="AH22" s="134"/>
      <c r="AI22" s="134"/>
      <c r="AJ22" s="135">
        <v>8</v>
      </c>
      <c r="AK22" s="135"/>
      <c r="AL22" s="135"/>
      <c r="AM22" s="137" t="s">
        <v>43</v>
      </c>
      <c r="AN22" s="137"/>
      <c r="AO22" s="138" t="s">
        <v>4</v>
      </c>
      <c r="AP22" s="138"/>
      <c r="AQ22" s="138"/>
      <c r="AR22" s="138"/>
      <c r="AS22" s="135">
        <v>5</v>
      </c>
      <c r="AT22" s="135"/>
      <c r="AU22" s="135"/>
      <c r="AV22" s="137" t="s">
        <v>43</v>
      </c>
      <c r="AW22" s="137"/>
      <c r="AX22" s="56"/>
      <c r="AY22" s="56"/>
      <c r="AZ22" s="56"/>
      <c r="BA22" s="46"/>
      <c r="BB22" s="31"/>
      <c r="BC22" s="146" t="s">
        <v>109</v>
      </c>
      <c r="BD22" s="146"/>
      <c r="BE22" s="146"/>
      <c r="BF22" s="146"/>
      <c r="BG22" s="146"/>
      <c r="BH22" s="146"/>
      <c r="BI22" s="146"/>
      <c r="BJ22" s="146"/>
      <c r="BK22" s="146"/>
      <c r="BL22" s="146"/>
      <c r="BM22" s="146"/>
      <c r="BN22" s="146"/>
      <c r="BO22" s="146"/>
      <c r="BP22" s="146"/>
      <c r="BQ22" s="146"/>
      <c r="BR22" s="146"/>
      <c r="BS22" s="146"/>
      <c r="BV22" s="138" t="s">
        <v>3</v>
      </c>
      <c r="BW22" s="138"/>
      <c r="BX22" s="138"/>
      <c r="BY22" s="138"/>
      <c r="BZ22" s="135"/>
      <c r="CA22" s="135"/>
      <c r="CB22" s="135"/>
      <c r="CC22" s="137" t="s">
        <v>43</v>
      </c>
      <c r="CD22" s="137"/>
      <c r="CE22" s="134" t="s">
        <v>40</v>
      </c>
      <c r="CF22" s="134"/>
      <c r="CG22" s="134"/>
      <c r="CH22" s="134"/>
      <c r="CI22" s="134"/>
      <c r="CJ22" s="134"/>
      <c r="CK22" s="135"/>
      <c r="CL22" s="135"/>
      <c r="CM22" s="135"/>
      <c r="CN22" s="137" t="s">
        <v>43</v>
      </c>
      <c r="CO22" s="137"/>
      <c r="CP22" s="138" t="s">
        <v>4</v>
      </c>
      <c r="CQ22" s="138"/>
      <c r="CR22" s="138"/>
      <c r="CS22" s="138"/>
      <c r="CT22" s="135"/>
      <c r="CU22" s="135"/>
      <c r="CV22" s="135"/>
      <c r="CW22" s="137" t="s">
        <v>43</v>
      </c>
      <c r="CX22" s="137"/>
      <c r="CY22" s="31"/>
      <c r="CZ22" s="31"/>
      <c r="DA22" s="31"/>
      <c r="DB22" s="46"/>
      <c r="DE22" s="37"/>
      <c r="DF22" s="37"/>
      <c r="DG22" s="37"/>
      <c r="DH22" s="37"/>
      <c r="DI22" s="37"/>
    </row>
    <row r="23" spans="1:116" ht="7.5" customHeight="1">
      <c r="A23" s="44"/>
      <c r="B23" s="137"/>
      <c r="C23" s="137"/>
      <c r="D23" s="137"/>
      <c r="E23" s="137"/>
      <c r="F23" s="137"/>
      <c r="G23" s="137"/>
      <c r="H23" s="137"/>
      <c r="I23" s="137"/>
      <c r="J23" s="137"/>
      <c r="K23" s="137"/>
      <c r="L23" s="137"/>
      <c r="M23" s="137"/>
      <c r="N23" s="137"/>
      <c r="O23" s="137"/>
      <c r="P23" s="137"/>
      <c r="Q23" s="137"/>
      <c r="R23" s="137"/>
      <c r="U23" s="138"/>
      <c r="V23" s="138"/>
      <c r="W23" s="138"/>
      <c r="X23" s="138"/>
      <c r="Y23" s="136"/>
      <c r="Z23" s="136"/>
      <c r="AA23" s="136"/>
      <c r="AB23" s="137"/>
      <c r="AC23" s="137"/>
      <c r="AD23" s="134"/>
      <c r="AE23" s="134"/>
      <c r="AF23" s="134"/>
      <c r="AG23" s="134"/>
      <c r="AH23" s="134"/>
      <c r="AI23" s="134"/>
      <c r="AJ23" s="136"/>
      <c r="AK23" s="136"/>
      <c r="AL23" s="136"/>
      <c r="AM23" s="137"/>
      <c r="AN23" s="137"/>
      <c r="AO23" s="138"/>
      <c r="AP23" s="138"/>
      <c r="AQ23" s="138"/>
      <c r="AR23" s="138"/>
      <c r="AS23" s="136"/>
      <c r="AT23" s="136"/>
      <c r="AU23" s="136"/>
      <c r="AV23" s="137"/>
      <c r="AW23" s="137"/>
      <c r="AX23" s="56"/>
      <c r="AY23" s="56"/>
      <c r="AZ23" s="56"/>
      <c r="BA23" s="46"/>
      <c r="BB23" s="31"/>
      <c r="BC23" s="146"/>
      <c r="BD23" s="146"/>
      <c r="BE23" s="146"/>
      <c r="BF23" s="146"/>
      <c r="BG23" s="146"/>
      <c r="BH23" s="146"/>
      <c r="BI23" s="146"/>
      <c r="BJ23" s="146"/>
      <c r="BK23" s="146"/>
      <c r="BL23" s="146"/>
      <c r="BM23" s="146"/>
      <c r="BN23" s="146"/>
      <c r="BO23" s="146"/>
      <c r="BP23" s="146"/>
      <c r="BQ23" s="146"/>
      <c r="BR23" s="146"/>
      <c r="BS23" s="146"/>
      <c r="BV23" s="138"/>
      <c r="BW23" s="138"/>
      <c r="BX23" s="138"/>
      <c r="BY23" s="138"/>
      <c r="BZ23" s="136"/>
      <c r="CA23" s="136"/>
      <c r="CB23" s="136"/>
      <c r="CC23" s="137"/>
      <c r="CD23" s="137"/>
      <c r="CE23" s="134"/>
      <c r="CF23" s="134"/>
      <c r="CG23" s="134"/>
      <c r="CH23" s="134"/>
      <c r="CI23" s="134"/>
      <c r="CJ23" s="134"/>
      <c r="CK23" s="136"/>
      <c r="CL23" s="136"/>
      <c r="CM23" s="136"/>
      <c r="CN23" s="137"/>
      <c r="CO23" s="137"/>
      <c r="CP23" s="138"/>
      <c r="CQ23" s="138"/>
      <c r="CR23" s="138"/>
      <c r="CS23" s="138"/>
      <c r="CT23" s="136"/>
      <c r="CU23" s="136"/>
      <c r="CV23" s="136"/>
      <c r="CW23" s="137"/>
      <c r="CX23" s="137"/>
      <c r="CY23" s="31"/>
      <c r="CZ23" s="31"/>
      <c r="DA23" s="31"/>
      <c r="DB23" s="46"/>
      <c r="DE23" s="37"/>
      <c r="DF23" s="37"/>
      <c r="DG23" s="37"/>
      <c r="DH23" s="37"/>
      <c r="DI23" s="37"/>
      <c r="DJ23" s="37"/>
      <c r="DK23" s="37"/>
      <c r="DL23" s="37"/>
    </row>
    <row r="24" spans="1:116" ht="7.5" customHeight="1">
      <c r="A24" s="44"/>
      <c r="B24" s="137" t="s">
        <v>16</v>
      </c>
      <c r="C24" s="137"/>
      <c r="D24" s="137"/>
      <c r="E24" s="137"/>
      <c r="F24" s="137"/>
      <c r="G24" s="137"/>
      <c r="H24" s="137"/>
      <c r="I24" s="137"/>
      <c r="J24" s="137"/>
      <c r="K24" s="137"/>
      <c r="L24" s="137"/>
      <c r="M24" s="137"/>
      <c r="N24" s="137"/>
      <c r="O24" s="137"/>
      <c r="P24" s="137"/>
      <c r="Q24" s="137"/>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46"/>
      <c r="BB24" s="31"/>
      <c r="BC24" s="146" t="s">
        <v>16</v>
      </c>
      <c r="BD24" s="146"/>
      <c r="BE24" s="146"/>
      <c r="BF24" s="146"/>
      <c r="BG24" s="146"/>
      <c r="BH24" s="146"/>
      <c r="BI24" s="146"/>
      <c r="BJ24" s="146"/>
      <c r="BK24" s="146"/>
      <c r="BL24" s="146"/>
      <c r="BM24" s="146"/>
      <c r="BN24" s="146"/>
      <c r="BO24" s="146"/>
      <c r="BP24" s="146"/>
      <c r="BQ24" s="146"/>
      <c r="BR24" s="146"/>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46"/>
      <c r="DE24" s="37"/>
      <c r="DF24" s="37"/>
      <c r="DG24" s="37"/>
      <c r="DH24" s="37"/>
      <c r="DI24" s="37"/>
      <c r="DJ24" s="37"/>
      <c r="DK24" s="37"/>
    </row>
    <row r="25" spans="1:116" ht="7.5" customHeight="1">
      <c r="A25" s="44"/>
      <c r="B25" s="137"/>
      <c r="C25" s="137"/>
      <c r="D25" s="137"/>
      <c r="E25" s="137"/>
      <c r="F25" s="137"/>
      <c r="G25" s="137"/>
      <c r="H25" s="137"/>
      <c r="I25" s="137"/>
      <c r="J25" s="137"/>
      <c r="K25" s="137"/>
      <c r="L25" s="137"/>
      <c r="M25" s="137"/>
      <c r="N25" s="137"/>
      <c r="O25" s="137"/>
      <c r="P25" s="137"/>
      <c r="Q25" s="137"/>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46"/>
      <c r="BB25" s="31"/>
      <c r="BC25" s="146"/>
      <c r="BD25" s="146"/>
      <c r="BE25" s="146"/>
      <c r="BF25" s="146"/>
      <c r="BG25" s="146"/>
      <c r="BH25" s="146"/>
      <c r="BI25" s="146"/>
      <c r="BJ25" s="146"/>
      <c r="BK25" s="146"/>
      <c r="BL25" s="146"/>
      <c r="BM25" s="146"/>
      <c r="BN25" s="146"/>
      <c r="BO25" s="146"/>
      <c r="BP25" s="146"/>
      <c r="BQ25" s="146"/>
      <c r="BR25" s="146"/>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46"/>
      <c r="DF25" s="37"/>
      <c r="DG25" s="37"/>
      <c r="DH25" s="37"/>
      <c r="DI25" s="37"/>
      <c r="DJ25" s="37"/>
      <c r="DK25" s="37"/>
    </row>
    <row r="26" spans="1:116" ht="7.5" customHeight="1">
      <c r="A26" s="44"/>
      <c r="B26" s="147" t="s">
        <v>41</v>
      </c>
      <c r="C26" s="147"/>
      <c r="D26" s="147"/>
      <c r="E26" s="147"/>
      <c r="F26" s="147"/>
      <c r="G26" s="147"/>
      <c r="H26" s="147"/>
      <c r="I26" s="147"/>
      <c r="J26" s="147"/>
      <c r="K26" s="148" t="s">
        <v>44</v>
      </c>
      <c r="L26" s="148"/>
      <c r="M26" s="148"/>
      <c r="N26" s="148"/>
      <c r="O26" s="148"/>
      <c r="P26" s="149" t="s">
        <v>45</v>
      </c>
      <c r="Q26" s="150"/>
      <c r="R26" s="150"/>
      <c r="S26" s="150"/>
      <c r="T26" s="150"/>
      <c r="U26" s="150"/>
      <c r="V26" s="150"/>
      <c r="W26" s="150"/>
      <c r="X26" s="150"/>
      <c r="Y26" s="150"/>
      <c r="Z26" s="150"/>
      <c r="AA26" s="150"/>
      <c r="AB26" s="150"/>
      <c r="AC26" s="150"/>
      <c r="AD26" s="150"/>
      <c r="AE26" s="150"/>
      <c r="AF26" s="150"/>
      <c r="AG26" s="150"/>
      <c r="AH26" s="150"/>
      <c r="AI26" s="150"/>
      <c r="AJ26" s="150"/>
      <c r="AK26" s="150"/>
      <c r="AL26" s="150"/>
      <c r="AM26" s="150"/>
      <c r="AN26" s="150"/>
      <c r="AO26" s="150"/>
      <c r="AP26" s="150"/>
      <c r="AQ26" s="150"/>
      <c r="AR26" s="150"/>
      <c r="AS26" s="150"/>
      <c r="AT26" s="150"/>
      <c r="AU26" s="150"/>
      <c r="AV26" s="150"/>
      <c r="AW26" s="150"/>
      <c r="AX26" s="150"/>
      <c r="AY26" s="150"/>
      <c r="AZ26" s="151"/>
      <c r="BA26" s="48"/>
      <c r="BB26" s="31"/>
      <c r="BC26" s="147" t="s">
        <v>41</v>
      </c>
      <c r="BD26" s="147"/>
      <c r="BE26" s="147"/>
      <c r="BF26" s="147"/>
      <c r="BG26" s="147"/>
      <c r="BH26" s="147"/>
      <c r="BI26" s="147"/>
      <c r="BJ26" s="147"/>
      <c r="BK26" s="147"/>
      <c r="BL26" s="148" t="s">
        <v>44</v>
      </c>
      <c r="BM26" s="148"/>
      <c r="BN26" s="148"/>
      <c r="BO26" s="148"/>
      <c r="BP26" s="148"/>
      <c r="BQ26" s="149" t="s">
        <v>45</v>
      </c>
      <c r="BR26" s="150"/>
      <c r="BS26" s="150"/>
      <c r="BT26" s="150"/>
      <c r="BU26" s="150"/>
      <c r="BV26" s="150"/>
      <c r="BW26" s="150"/>
      <c r="BX26" s="150"/>
      <c r="BY26" s="150"/>
      <c r="BZ26" s="150"/>
      <c r="CA26" s="150"/>
      <c r="CB26" s="150"/>
      <c r="CC26" s="150"/>
      <c r="CD26" s="150"/>
      <c r="CE26" s="150"/>
      <c r="CF26" s="150"/>
      <c r="CG26" s="150"/>
      <c r="CH26" s="150"/>
      <c r="CI26" s="150"/>
      <c r="CJ26" s="150"/>
      <c r="CK26" s="150"/>
      <c r="CL26" s="150"/>
      <c r="CM26" s="150"/>
      <c r="CN26" s="150"/>
      <c r="CO26" s="150"/>
      <c r="CP26" s="150"/>
      <c r="CQ26" s="150"/>
      <c r="CR26" s="150"/>
      <c r="CS26" s="150"/>
      <c r="CT26" s="150"/>
      <c r="CU26" s="150"/>
      <c r="CV26" s="150"/>
      <c r="CW26" s="150"/>
      <c r="CX26" s="150"/>
      <c r="CY26" s="150"/>
      <c r="CZ26" s="150"/>
      <c r="DA26" s="151"/>
      <c r="DB26" s="48"/>
      <c r="DF26" s="37"/>
      <c r="DG26" s="37"/>
      <c r="DH26" s="37"/>
      <c r="DI26" s="37"/>
      <c r="DJ26" s="37"/>
      <c r="DK26" s="37"/>
      <c r="DL26" s="37"/>
    </row>
    <row r="27" spans="1:116" ht="7.5" customHeight="1">
      <c r="A27" s="44"/>
      <c r="B27" s="147"/>
      <c r="C27" s="147"/>
      <c r="D27" s="147"/>
      <c r="E27" s="147"/>
      <c r="F27" s="147"/>
      <c r="G27" s="147"/>
      <c r="H27" s="147"/>
      <c r="I27" s="147"/>
      <c r="J27" s="147"/>
      <c r="K27" s="148"/>
      <c r="L27" s="148"/>
      <c r="M27" s="148"/>
      <c r="N27" s="148"/>
      <c r="O27" s="148"/>
      <c r="P27" s="152"/>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4"/>
      <c r="BA27" s="48"/>
      <c r="BB27" s="31"/>
      <c r="BC27" s="147"/>
      <c r="BD27" s="147"/>
      <c r="BE27" s="147"/>
      <c r="BF27" s="147"/>
      <c r="BG27" s="147"/>
      <c r="BH27" s="147"/>
      <c r="BI27" s="147"/>
      <c r="BJ27" s="147"/>
      <c r="BK27" s="147"/>
      <c r="BL27" s="148"/>
      <c r="BM27" s="148"/>
      <c r="BN27" s="148"/>
      <c r="BO27" s="148"/>
      <c r="BP27" s="148"/>
      <c r="BQ27" s="152"/>
      <c r="BR27" s="153"/>
      <c r="BS27" s="153"/>
      <c r="BT27" s="153"/>
      <c r="BU27" s="153"/>
      <c r="BV27" s="153"/>
      <c r="BW27" s="153"/>
      <c r="BX27" s="153"/>
      <c r="BY27" s="153"/>
      <c r="BZ27" s="153"/>
      <c r="CA27" s="153"/>
      <c r="CB27" s="153"/>
      <c r="CC27" s="153"/>
      <c r="CD27" s="153"/>
      <c r="CE27" s="153"/>
      <c r="CF27" s="153"/>
      <c r="CG27" s="153"/>
      <c r="CH27" s="153"/>
      <c r="CI27" s="153"/>
      <c r="CJ27" s="153"/>
      <c r="CK27" s="153"/>
      <c r="CL27" s="153"/>
      <c r="CM27" s="153"/>
      <c r="CN27" s="153"/>
      <c r="CO27" s="153"/>
      <c r="CP27" s="153"/>
      <c r="CQ27" s="153"/>
      <c r="CR27" s="153"/>
      <c r="CS27" s="153"/>
      <c r="CT27" s="153"/>
      <c r="CU27" s="153"/>
      <c r="CV27" s="153"/>
      <c r="CW27" s="153"/>
      <c r="CX27" s="153"/>
      <c r="CY27" s="153"/>
      <c r="CZ27" s="153"/>
      <c r="DA27" s="154"/>
      <c r="DB27" s="48"/>
      <c r="DF27" s="37"/>
      <c r="DG27" s="37"/>
      <c r="DH27" s="37"/>
      <c r="DI27" s="37"/>
      <c r="DJ27" s="37"/>
    </row>
    <row r="28" spans="1:116" ht="7.5" customHeight="1">
      <c r="A28" s="44"/>
      <c r="B28" s="163" t="s">
        <v>135</v>
      </c>
      <c r="C28" s="163"/>
      <c r="D28" s="163"/>
      <c r="E28" s="163"/>
      <c r="F28" s="163"/>
      <c r="G28" s="163"/>
      <c r="H28" s="163"/>
      <c r="I28" s="163"/>
      <c r="J28" s="163"/>
      <c r="K28" s="164">
        <v>7</v>
      </c>
      <c r="L28" s="164"/>
      <c r="M28" s="165"/>
      <c r="N28" s="155" t="s">
        <v>46</v>
      </c>
      <c r="O28" s="156"/>
      <c r="P28" s="157" t="s">
        <v>138</v>
      </c>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9"/>
      <c r="BA28" s="49"/>
      <c r="BB28" s="31"/>
      <c r="BC28" s="163"/>
      <c r="BD28" s="163"/>
      <c r="BE28" s="163"/>
      <c r="BF28" s="163"/>
      <c r="BG28" s="163"/>
      <c r="BH28" s="163"/>
      <c r="BI28" s="163"/>
      <c r="BJ28" s="163"/>
      <c r="BK28" s="163"/>
      <c r="BL28" s="164"/>
      <c r="BM28" s="164"/>
      <c r="BN28" s="165"/>
      <c r="BO28" s="155" t="s">
        <v>46</v>
      </c>
      <c r="BP28" s="156"/>
      <c r="BQ28" s="157"/>
      <c r="BR28" s="158"/>
      <c r="BS28" s="158"/>
      <c r="BT28" s="158"/>
      <c r="BU28" s="158"/>
      <c r="BV28" s="158"/>
      <c r="BW28" s="158"/>
      <c r="BX28" s="158"/>
      <c r="BY28" s="158"/>
      <c r="BZ28" s="158"/>
      <c r="CA28" s="158"/>
      <c r="CB28" s="158"/>
      <c r="CC28" s="158"/>
      <c r="CD28" s="158"/>
      <c r="CE28" s="158"/>
      <c r="CF28" s="158"/>
      <c r="CG28" s="158"/>
      <c r="CH28" s="158"/>
      <c r="CI28" s="158"/>
      <c r="CJ28" s="158"/>
      <c r="CK28" s="158"/>
      <c r="CL28" s="158"/>
      <c r="CM28" s="158"/>
      <c r="CN28" s="158"/>
      <c r="CO28" s="158"/>
      <c r="CP28" s="158"/>
      <c r="CQ28" s="158"/>
      <c r="CR28" s="158"/>
      <c r="CS28" s="158"/>
      <c r="CT28" s="158"/>
      <c r="CU28" s="158"/>
      <c r="CV28" s="158"/>
      <c r="CW28" s="158"/>
      <c r="CX28" s="158"/>
      <c r="CY28" s="158"/>
      <c r="CZ28" s="158"/>
      <c r="DA28" s="159"/>
      <c r="DB28" s="49"/>
      <c r="DF28" s="37"/>
      <c r="DG28" s="38"/>
      <c r="DH28" s="37"/>
      <c r="DJ28" s="37"/>
    </row>
    <row r="29" spans="1:116" ht="7.5" customHeight="1">
      <c r="A29" s="44"/>
      <c r="B29" s="163"/>
      <c r="C29" s="163"/>
      <c r="D29" s="163"/>
      <c r="E29" s="163"/>
      <c r="F29" s="163"/>
      <c r="G29" s="163"/>
      <c r="H29" s="163"/>
      <c r="I29" s="163"/>
      <c r="J29" s="163"/>
      <c r="K29" s="164"/>
      <c r="L29" s="164"/>
      <c r="M29" s="165"/>
      <c r="N29" s="155"/>
      <c r="O29" s="156"/>
      <c r="P29" s="160"/>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2"/>
      <c r="BA29" s="49"/>
      <c r="BB29" s="31"/>
      <c r="BC29" s="163"/>
      <c r="BD29" s="163"/>
      <c r="BE29" s="163"/>
      <c r="BF29" s="163"/>
      <c r="BG29" s="163"/>
      <c r="BH29" s="163"/>
      <c r="BI29" s="163"/>
      <c r="BJ29" s="163"/>
      <c r="BK29" s="163"/>
      <c r="BL29" s="164"/>
      <c r="BM29" s="164"/>
      <c r="BN29" s="165"/>
      <c r="BO29" s="155"/>
      <c r="BP29" s="156"/>
      <c r="BQ29" s="160"/>
      <c r="BR29" s="161"/>
      <c r="BS29" s="161"/>
      <c r="BT29" s="161"/>
      <c r="BU29" s="161"/>
      <c r="BV29" s="161"/>
      <c r="BW29" s="161"/>
      <c r="BX29" s="161"/>
      <c r="BY29" s="161"/>
      <c r="BZ29" s="161"/>
      <c r="CA29" s="161"/>
      <c r="CB29" s="161"/>
      <c r="CC29" s="161"/>
      <c r="CD29" s="161"/>
      <c r="CE29" s="161"/>
      <c r="CF29" s="161"/>
      <c r="CG29" s="161"/>
      <c r="CH29" s="161"/>
      <c r="CI29" s="161"/>
      <c r="CJ29" s="161"/>
      <c r="CK29" s="161"/>
      <c r="CL29" s="161"/>
      <c r="CM29" s="161"/>
      <c r="CN29" s="161"/>
      <c r="CO29" s="161"/>
      <c r="CP29" s="161"/>
      <c r="CQ29" s="161"/>
      <c r="CR29" s="161"/>
      <c r="CS29" s="161"/>
      <c r="CT29" s="161"/>
      <c r="CU29" s="161"/>
      <c r="CV29" s="161"/>
      <c r="CW29" s="161"/>
      <c r="CX29" s="161"/>
      <c r="CY29" s="161"/>
      <c r="CZ29" s="161"/>
      <c r="DA29" s="162"/>
      <c r="DB29" s="49"/>
      <c r="DF29" s="37"/>
      <c r="DG29" s="37"/>
      <c r="DH29" s="37"/>
      <c r="DI29" s="37"/>
      <c r="DJ29" s="37"/>
    </row>
    <row r="30" spans="1:116" ht="7.5" customHeight="1">
      <c r="A30" s="44"/>
      <c r="B30" s="163" t="s">
        <v>136</v>
      </c>
      <c r="C30" s="163"/>
      <c r="D30" s="163"/>
      <c r="E30" s="163"/>
      <c r="F30" s="163"/>
      <c r="G30" s="163"/>
      <c r="H30" s="163"/>
      <c r="I30" s="163"/>
      <c r="J30" s="163"/>
      <c r="K30" s="164">
        <v>5</v>
      </c>
      <c r="L30" s="164"/>
      <c r="M30" s="165"/>
      <c r="N30" s="155" t="s">
        <v>46</v>
      </c>
      <c r="O30" s="156"/>
      <c r="P30" s="157" t="s">
        <v>139</v>
      </c>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8"/>
      <c r="AZ30" s="159"/>
      <c r="BA30" s="49"/>
      <c r="BB30" s="31"/>
      <c r="BC30" s="163"/>
      <c r="BD30" s="163"/>
      <c r="BE30" s="163"/>
      <c r="BF30" s="163"/>
      <c r="BG30" s="163"/>
      <c r="BH30" s="163"/>
      <c r="BI30" s="163"/>
      <c r="BJ30" s="163"/>
      <c r="BK30" s="163"/>
      <c r="BL30" s="164"/>
      <c r="BM30" s="164"/>
      <c r="BN30" s="165"/>
      <c r="BO30" s="155" t="s">
        <v>46</v>
      </c>
      <c r="BP30" s="156"/>
      <c r="BQ30" s="157"/>
      <c r="BR30" s="158"/>
      <c r="BS30" s="158"/>
      <c r="BT30" s="158"/>
      <c r="BU30" s="158"/>
      <c r="BV30" s="158"/>
      <c r="BW30" s="158"/>
      <c r="BX30" s="158"/>
      <c r="BY30" s="158"/>
      <c r="BZ30" s="158"/>
      <c r="CA30" s="158"/>
      <c r="CB30" s="158"/>
      <c r="CC30" s="158"/>
      <c r="CD30" s="158"/>
      <c r="CE30" s="158"/>
      <c r="CF30" s="158"/>
      <c r="CG30" s="158"/>
      <c r="CH30" s="158"/>
      <c r="CI30" s="158"/>
      <c r="CJ30" s="158"/>
      <c r="CK30" s="158"/>
      <c r="CL30" s="158"/>
      <c r="CM30" s="158"/>
      <c r="CN30" s="158"/>
      <c r="CO30" s="158"/>
      <c r="CP30" s="158"/>
      <c r="CQ30" s="158"/>
      <c r="CR30" s="158"/>
      <c r="CS30" s="158"/>
      <c r="CT30" s="158"/>
      <c r="CU30" s="158"/>
      <c r="CV30" s="158"/>
      <c r="CW30" s="158"/>
      <c r="CX30" s="158"/>
      <c r="CY30" s="158"/>
      <c r="CZ30" s="158"/>
      <c r="DA30" s="159"/>
      <c r="DB30" s="49"/>
      <c r="DF30" s="37"/>
      <c r="DG30" s="37"/>
      <c r="DH30" s="37"/>
      <c r="DI30" s="37"/>
      <c r="DJ30" s="37"/>
      <c r="DK30" s="37"/>
      <c r="DL30" s="37"/>
    </row>
    <row r="31" spans="1:116" ht="7.5" customHeight="1">
      <c r="A31" s="44"/>
      <c r="B31" s="163"/>
      <c r="C31" s="163"/>
      <c r="D31" s="163"/>
      <c r="E31" s="163"/>
      <c r="F31" s="163"/>
      <c r="G31" s="163"/>
      <c r="H31" s="163"/>
      <c r="I31" s="163"/>
      <c r="J31" s="163"/>
      <c r="K31" s="164"/>
      <c r="L31" s="164"/>
      <c r="M31" s="165"/>
      <c r="N31" s="155"/>
      <c r="O31" s="156"/>
      <c r="P31" s="160"/>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2"/>
      <c r="BA31" s="49"/>
      <c r="BB31" s="31"/>
      <c r="BC31" s="163"/>
      <c r="BD31" s="163"/>
      <c r="BE31" s="163"/>
      <c r="BF31" s="163"/>
      <c r="BG31" s="163"/>
      <c r="BH31" s="163"/>
      <c r="BI31" s="163"/>
      <c r="BJ31" s="163"/>
      <c r="BK31" s="163"/>
      <c r="BL31" s="164"/>
      <c r="BM31" s="164"/>
      <c r="BN31" s="165"/>
      <c r="BO31" s="155"/>
      <c r="BP31" s="156"/>
      <c r="BQ31" s="160"/>
      <c r="BR31" s="161"/>
      <c r="BS31" s="161"/>
      <c r="BT31" s="161"/>
      <c r="BU31" s="161"/>
      <c r="BV31" s="161"/>
      <c r="BW31" s="161"/>
      <c r="BX31" s="161"/>
      <c r="BY31" s="161"/>
      <c r="BZ31" s="161"/>
      <c r="CA31" s="161"/>
      <c r="CB31" s="161"/>
      <c r="CC31" s="161"/>
      <c r="CD31" s="161"/>
      <c r="CE31" s="161"/>
      <c r="CF31" s="161"/>
      <c r="CG31" s="161"/>
      <c r="CH31" s="161"/>
      <c r="CI31" s="161"/>
      <c r="CJ31" s="161"/>
      <c r="CK31" s="161"/>
      <c r="CL31" s="161"/>
      <c r="CM31" s="161"/>
      <c r="CN31" s="161"/>
      <c r="CO31" s="161"/>
      <c r="CP31" s="161"/>
      <c r="CQ31" s="161"/>
      <c r="CR31" s="161"/>
      <c r="CS31" s="161"/>
      <c r="CT31" s="161"/>
      <c r="CU31" s="161"/>
      <c r="CV31" s="161"/>
      <c r="CW31" s="161"/>
      <c r="CX31" s="161"/>
      <c r="CY31" s="161"/>
      <c r="CZ31" s="161"/>
      <c r="DA31" s="162"/>
      <c r="DB31" s="49"/>
      <c r="DE31" s="37"/>
      <c r="DF31" s="37"/>
      <c r="DG31" s="37"/>
      <c r="DH31" s="37"/>
      <c r="DI31" s="37"/>
      <c r="DJ31" s="37"/>
      <c r="DK31" s="37"/>
      <c r="DL31" s="37"/>
    </row>
    <row r="32" spans="1:116" ht="7.5" customHeight="1">
      <c r="A32" s="44"/>
      <c r="B32" s="163" t="s">
        <v>137</v>
      </c>
      <c r="C32" s="163"/>
      <c r="D32" s="163"/>
      <c r="E32" s="163"/>
      <c r="F32" s="163"/>
      <c r="G32" s="163"/>
      <c r="H32" s="163"/>
      <c r="I32" s="163"/>
      <c r="J32" s="163"/>
      <c r="K32" s="164">
        <v>6</v>
      </c>
      <c r="L32" s="164"/>
      <c r="M32" s="165"/>
      <c r="N32" s="155" t="s">
        <v>46</v>
      </c>
      <c r="O32" s="156"/>
      <c r="P32" s="157" t="s">
        <v>140</v>
      </c>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9"/>
      <c r="BA32" s="49"/>
      <c r="BB32" s="31"/>
      <c r="BC32" s="163"/>
      <c r="BD32" s="163"/>
      <c r="BE32" s="163"/>
      <c r="BF32" s="163"/>
      <c r="BG32" s="163"/>
      <c r="BH32" s="163"/>
      <c r="BI32" s="163"/>
      <c r="BJ32" s="163"/>
      <c r="BK32" s="163"/>
      <c r="BL32" s="164"/>
      <c r="BM32" s="164"/>
      <c r="BN32" s="165"/>
      <c r="BO32" s="155" t="s">
        <v>46</v>
      </c>
      <c r="BP32" s="156"/>
      <c r="BQ32" s="157"/>
      <c r="BR32" s="158"/>
      <c r="BS32" s="158"/>
      <c r="BT32" s="158"/>
      <c r="BU32" s="158"/>
      <c r="BV32" s="158"/>
      <c r="BW32" s="158"/>
      <c r="BX32" s="158"/>
      <c r="BY32" s="158"/>
      <c r="BZ32" s="158"/>
      <c r="CA32" s="158"/>
      <c r="CB32" s="158"/>
      <c r="CC32" s="158"/>
      <c r="CD32" s="158"/>
      <c r="CE32" s="158"/>
      <c r="CF32" s="158"/>
      <c r="CG32" s="158"/>
      <c r="CH32" s="158"/>
      <c r="CI32" s="158"/>
      <c r="CJ32" s="158"/>
      <c r="CK32" s="158"/>
      <c r="CL32" s="158"/>
      <c r="CM32" s="158"/>
      <c r="CN32" s="158"/>
      <c r="CO32" s="158"/>
      <c r="CP32" s="158"/>
      <c r="CQ32" s="158"/>
      <c r="CR32" s="158"/>
      <c r="CS32" s="158"/>
      <c r="CT32" s="158"/>
      <c r="CU32" s="158"/>
      <c r="CV32" s="158"/>
      <c r="CW32" s="158"/>
      <c r="CX32" s="158"/>
      <c r="CY32" s="158"/>
      <c r="CZ32" s="158"/>
      <c r="DA32" s="159"/>
      <c r="DB32" s="49"/>
    </row>
    <row r="33" spans="1:106" ht="7.5" customHeight="1">
      <c r="A33" s="44"/>
      <c r="B33" s="163"/>
      <c r="C33" s="163"/>
      <c r="D33" s="163"/>
      <c r="E33" s="163"/>
      <c r="F33" s="163"/>
      <c r="G33" s="163"/>
      <c r="H33" s="163"/>
      <c r="I33" s="163"/>
      <c r="J33" s="163"/>
      <c r="K33" s="164"/>
      <c r="L33" s="164"/>
      <c r="M33" s="165"/>
      <c r="N33" s="155"/>
      <c r="O33" s="156"/>
      <c r="P33" s="160"/>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2"/>
      <c r="BA33" s="49"/>
      <c r="BB33" s="31"/>
      <c r="BC33" s="163"/>
      <c r="BD33" s="163"/>
      <c r="BE33" s="163"/>
      <c r="BF33" s="163"/>
      <c r="BG33" s="163"/>
      <c r="BH33" s="163"/>
      <c r="BI33" s="163"/>
      <c r="BJ33" s="163"/>
      <c r="BK33" s="163"/>
      <c r="BL33" s="164"/>
      <c r="BM33" s="164"/>
      <c r="BN33" s="165"/>
      <c r="BO33" s="155"/>
      <c r="BP33" s="156"/>
      <c r="BQ33" s="160"/>
      <c r="BR33" s="161"/>
      <c r="BS33" s="161"/>
      <c r="BT33" s="161"/>
      <c r="BU33" s="161"/>
      <c r="BV33" s="161"/>
      <c r="BW33" s="161"/>
      <c r="BX33" s="161"/>
      <c r="BY33" s="161"/>
      <c r="BZ33" s="161"/>
      <c r="CA33" s="161"/>
      <c r="CB33" s="161"/>
      <c r="CC33" s="161"/>
      <c r="CD33" s="161"/>
      <c r="CE33" s="161"/>
      <c r="CF33" s="161"/>
      <c r="CG33" s="161"/>
      <c r="CH33" s="161"/>
      <c r="CI33" s="161"/>
      <c r="CJ33" s="161"/>
      <c r="CK33" s="161"/>
      <c r="CL33" s="161"/>
      <c r="CM33" s="161"/>
      <c r="CN33" s="161"/>
      <c r="CO33" s="161"/>
      <c r="CP33" s="161"/>
      <c r="CQ33" s="161"/>
      <c r="CR33" s="161"/>
      <c r="CS33" s="161"/>
      <c r="CT33" s="161"/>
      <c r="CU33" s="161"/>
      <c r="CV33" s="161"/>
      <c r="CW33" s="161"/>
      <c r="CX33" s="161"/>
      <c r="CY33" s="161"/>
      <c r="CZ33" s="161"/>
      <c r="DA33" s="162"/>
      <c r="DB33" s="49"/>
    </row>
    <row r="34" spans="1:106" ht="7.5" customHeight="1">
      <c r="A34" s="44"/>
      <c r="B34" s="149" t="s">
        <v>111</v>
      </c>
      <c r="C34" s="150"/>
      <c r="D34" s="150"/>
      <c r="E34" s="166">
        <f>COUNTA(B28:J33)</f>
        <v>3</v>
      </c>
      <c r="F34" s="167"/>
      <c r="G34" s="167"/>
      <c r="H34" s="149" t="s">
        <v>47</v>
      </c>
      <c r="I34" s="150"/>
      <c r="J34" s="151"/>
      <c r="K34" s="170">
        <f>SUM(K28:M33)</f>
        <v>18</v>
      </c>
      <c r="L34" s="170"/>
      <c r="M34" s="171"/>
      <c r="N34" s="155" t="s">
        <v>46</v>
      </c>
      <c r="O34" s="156"/>
      <c r="P34" s="140" t="s">
        <v>54</v>
      </c>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2"/>
      <c r="BA34" s="49"/>
      <c r="BB34" s="31"/>
      <c r="BC34" s="149" t="s">
        <v>111</v>
      </c>
      <c r="BD34" s="150"/>
      <c r="BE34" s="150"/>
      <c r="BF34" s="166">
        <f>COUNTA(BC28:BK33)</f>
        <v>0</v>
      </c>
      <c r="BG34" s="167"/>
      <c r="BH34" s="167"/>
      <c r="BI34" s="149" t="s">
        <v>47</v>
      </c>
      <c r="BJ34" s="150"/>
      <c r="BK34" s="151"/>
      <c r="BL34" s="170">
        <f>SUM(BL28:BN33)</f>
        <v>0</v>
      </c>
      <c r="BM34" s="170"/>
      <c r="BN34" s="171"/>
      <c r="BO34" s="155" t="s">
        <v>46</v>
      </c>
      <c r="BP34" s="156"/>
      <c r="BQ34" s="140" t="s">
        <v>54</v>
      </c>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c r="CN34" s="141"/>
      <c r="CO34" s="141"/>
      <c r="CP34" s="141"/>
      <c r="CQ34" s="141"/>
      <c r="CR34" s="141"/>
      <c r="CS34" s="141"/>
      <c r="CT34" s="141"/>
      <c r="CU34" s="141"/>
      <c r="CV34" s="141"/>
      <c r="CW34" s="141"/>
      <c r="CX34" s="141"/>
      <c r="CY34" s="141"/>
      <c r="CZ34" s="141"/>
      <c r="DA34" s="142"/>
      <c r="DB34" s="49"/>
    </row>
    <row r="35" spans="1:106" ht="7.5" customHeight="1">
      <c r="A35" s="44"/>
      <c r="B35" s="152"/>
      <c r="C35" s="153"/>
      <c r="D35" s="153"/>
      <c r="E35" s="168"/>
      <c r="F35" s="169"/>
      <c r="G35" s="169"/>
      <c r="H35" s="152"/>
      <c r="I35" s="153"/>
      <c r="J35" s="154"/>
      <c r="K35" s="170"/>
      <c r="L35" s="170"/>
      <c r="M35" s="171"/>
      <c r="N35" s="155"/>
      <c r="O35" s="156"/>
      <c r="P35" s="143"/>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5"/>
      <c r="BA35" s="49"/>
      <c r="BB35" s="31"/>
      <c r="BC35" s="152"/>
      <c r="BD35" s="153"/>
      <c r="BE35" s="153"/>
      <c r="BF35" s="168"/>
      <c r="BG35" s="169"/>
      <c r="BH35" s="169"/>
      <c r="BI35" s="152"/>
      <c r="BJ35" s="153"/>
      <c r="BK35" s="154"/>
      <c r="BL35" s="170"/>
      <c r="BM35" s="170"/>
      <c r="BN35" s="171"/>
      <c r="BO35" s="155"/>
      <c r="BP35" s="156"/>
      <c r="BQ35" s="143"/>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c r="CN35" s="144"/>
      <c r="CO35" s="144"/>
      <c r="CP35" s="144"/>
      <c r="CQ35" s="144"/>
      <c r="CR35" s="144"/>
      <c r="CS35" s="144"/>
      <c r="CT35" s="144"/>
      <c r="CU35" s="144"/>
      <c r="CV35" s="144"/>
      <c r="CW35" s="144"/>
      <c r="CX35" s="144"/>
      <c r="CY35" s="144"/>
      <c r="CZ35" s="144"/>
      <c r="DA35" s="145"/>
      <c r="DB35" s="49"/>
    </row>
    <row r="36" spans="1:106" ht="7.5" customHeight="1">
      <c r="A36" s="44"/>
      <c r="B36" s="137" t="s">
        <v>48</v>
      </c>
      <c r="C36" s="137"/>
      <c r="D36" s="137"/>
      <c r="E36" s="137"/>
      <c r="F36" s="137"/>
      <c r="G36" s="137"/>
      <c r="H36" s="137"/>
      <c r="I36" s="137"/>
      <c r="J36" s="137"/>
      <c r="K36" s="137"/>
      <c r="L36" s="137"/>
      <c r="M36" s="137"/>
      <c r="N36" s="137"/>
      <c r="O36" s="137"/>
      <c r="P36" s="137"/>
      <c r="Q36" s="137"/>
      <c r="R36" s="133" t="s">
        <v>49</v>
      </c>
      <c r="S36" s="133"/>
      <c r="T36" s="133"/>
      <c r="U36" s="133"/>
      <c r="V36" s="133"/>
      <c r="W36" s="133"/>
      <c r="X36" s="133"/>
      <c r="Y36" s="172" t="s">
        <v>26</v>
      </c>
      <c r="Z36" s="172"/>
      <c r="AA36" s="172"/>
      <c r="AB36" s="173">
        <v>7</v>
      </c>
      <c r="AC36" s="173"/>
      <c r="AD36" s="172" t="s">
        <v>22</v>
      </c>
      <c r="AE36" s="172"/>
      <c r="AF36" s="173">
        <v>4</v>
      </c>
      <c r="AG36" s="173"/>
      <c r="AH36" s="172" t="s">
        <v>23</v>
      </c>
      <c r="AI36" s="172"/>
      <c r="AJ36" s="173">
        <v>15</v>
      </c>
      <c r="AK36" s="173"/>
      <c r="AL36" s="172" t="s">
        <v>24</v>
      </c>
      <c r="AM36" s="172"/>
      <c r="AN36" s="150" t="s">
        <v>6</v>
      </c>
      <c r="AO36" s="150"/>
      <c r="AP36" s="150"/>
      <c r="AQ36" s="150"/>
      <c r="AR36" s="150"/>
      <c r="AS36" s="150"/>
      <c r="AT36" s="150"/>
      <c r="AU36" s="150"/>
      <c r="AV36" s="173">
        <v>45</v>
      </c>
      <c r="AW36" s="173"/>
      <c r="AX36" s="173"/>
      <c r="AY36" s="138" t="s">
        <v>46</v>
      </c>
      <c r="AZ36" s="138"/>
      <c r="BA36" s="46"/>
      <c r="BB36" s="31"/>
      <c r="BC36" s="137" t="s">
        <v>48</v>
      </c>
      <c r="BD36" s="137"/>
      <c r="BE36" s="137"/>
      <c r="BF36" s="137"/>
      <c r="BG36" s="137"/>
      <c r="BH36" s="137"/>
      <c r="BI36" s="137"/>
      <c r="BJ36" s="137"/>
      <c r="BK36" s="137"/>
      <c r="BL36" s="137"/>
      <c r="BM36" s="137"/>
      <c r="BN36" s="137"/>
      <c r="BO36" s="137"/>
      <c r="BP36" s="137"/>
      <c r="BQ36" s="137"/>
      <c r="BR36" s="137"/>
      <c r="BS36" s="133" t="s">
        <v>92</v>
      </c>
      <c r="BT36" s="133"/>
      <c r="BU36" s="133"/>
      <c r="BV36" s="133"/>
      <c r="BW36" s="133"/>
      <c r="BX36" s="133"/>
      <c r="BY36" s="133"/>
      <c r="BZ36" s="139" t="s">
        <v>26</v>
      </c>
      <c r="CA36" s="139"/>
      <c r="CB36" s="139"/>
      <c r="CC36" s="175"/>
      <c r="CD36" s="175"/>
      <c r="CE36" s="139" t="s">
        <v>22</v>
      </c>
      <c r="CF36" s="139"/>
      <c r="CG36" s="175"/>
      <c r="CH36" s="175"/>
      <c r="CI36" s="139" t="s">
        <v>23</v>
      </c>
      <c r="CJ36" s="139"/>
      <c r="CK36" s="175"/>
      <c r="CL36" s="175"/>
      <c r="CM36" s="139" t="s">
        <v>24</v>
      </c>
      <c r="CN36" s="139"/>
      <c r="CO36" s="133" t="s">
        <v>6</v>
      </c>
      <c r="CP36" s="133"/>
      <c r="CQ36" s="133"/>
      <c r="CR36" s="133"/>
      <c r="CS36" s="133"/>
      <c r="CT36" s="133"/>
      <c r="CU36" s="133"/>
      <c r="CV36" s="133"/>
      <c r="CW36" s="175"/>
      <c r="CX36" s="175"/>
      <c r="CY36" s="175"/>
      <c r="CZ36" s="138" t="s">
        <v>46</v>
      </c>
      <c r="DA36" s="138"/>
      <c r="DB36" s="46"/>
    </row>
    <row r="37" spans="1:106" ht="7.5" customHeight="1">
      <c r="A37" s="44"/>
      <c r="B37" s="137"/>
      <c r="C37" s="137"/>
      <c r="D37" s="137"/>
      <c r="E37" s="137"/>
      <c r="F37" s="137"/>
      <c r="G37" s="137"/>
      <c r="H37" s="137"/>
      <c r="I37" s="137"/>
      <c r="J37" s="137"/>
      <c r="K37" s="137"/>
      <c r="L37" s="137"/>
      <c r="M37" s="137"/>
      <c r="N37" s="137"/>
      <c r="O37" s="137"/>
      <c r="P37" s="137"/>
      <c r="Q37" s="137"/>
      <c r="R37" s="133"/>
      <c r="S37" s="133"/>
      <c r="T37" s="133"/>
      <c r="U37" s="133"/>
      <c r="V37" s="133"/>
      <c r="W37" s="133"/>
      <c r="X37" s="133"/>
      <c r="Y37" s="139"/>
      <c r="Z37" s="139"/>
      <c r="AA37" s="139"/>
      <c r="AB37" s="174"/>
      <c r="AC37" s="174"/>
      <c r="AD37" s="139"/>
      <c r="AE37" s="139"/>
      <c r="AF37" s="174"/>
      <c r="AG37" s="174"/>
      <c r="AH37" s="139"/>
      <c r="AI37" s="139"/>
      <c r="AJ37" s="174"/>
      <c r="AK37" s="174"/>
      <c r="AL37" s="139"/>
      <c r="AM37" s="139"/>
      <c r="AN37" s="133"/>
      <c r="AO37" s="133"/>
      <c r="AP37" s="133"/>
      <c r="AQ37" s="133"/>
      <c r="AR37" s="133"/>
      <c r="AS37" s="133"/>
      <c r="AT37" s="133"/>
      <c r="AU37" s="133"/>
      <c r="AV37" s="174"/>
      <c r="AW37" s="174"/>
      <c r="AX37" s="174"/>
      <c r="AY37" s="138"/>
      <c r="AZ37" s="138"/>
      <c r="BA37" s="46"/>
      <c r="BB37" s="31"/>
      <c r="BC37" s="137"/>
      <c r="BD37" s="137"/>
      <c r="BE37" s="137"/>
      <c r="BF37" s="137"/>
      <c r="BG37" s="137"/>
      <c r="BH37" s="137"/>
      <c r="BI37" s="137"/>
      <c r="BJ37" s="137"/>
      <c r="BK37" s="137"/>
      <c r="BL37" s="137"/>
      <c r="BM37" s="137"/>
      <c r="BN37" s="137"/>
      <c r="BO37" s="137"/>
      <c r="BP37" s="137"/>
      <c r="BQ37" s="137"/>
      <c r="BR37" s="137"/>
      <c r="BS37" s="133"/>
      <c r="BT37" s="133"/>
      <c r="BU37" s="133"/>
      <c r="BV37" s="133"/>
      <c r="BW37" s="133"/>
      <c r="BX37" s="133"/>
      <c r="BY37" s="133"/>
      <c r="BZ37" s="139"/>
      <c r="CA37" s="139"/>
      <c r="CB37" s="139"/>
      <c r="CC37" s="174"/>
      <c r="CD37" s="174"/>
      <c r="CE37" s="139"/>
      <c r="CF37" s="139"/>
      <c r="CG37" s="174"/>
      <c r="CH37" s="174"/>
      <c r="CI37" s="139"/>
      <c r="CJ37" s="139"/>
      <c r="CK37" s="174"/>
      <c r="CL37" s="174"/>
      <c r="CM37" s="139"/>
      <c r="CN37" s="139"/>
      <c r="CO37" s="133"/>
      <c r="CP37" s="133"/>
      <c r="CQ37" s="133"/>
      <c r="CR37" s="133"/>
      <c r="CS37" s="133"/>
      <c r="CT37" s="133"/>
      <c r="CU37" s="133"/>
      <c r="CV37" s="133"/>
      <c r="CW37" s="174"/>
      <c r="CX37" s="174"/>
      <c r="CY37" s="174"/>
      <c r="CZ37" s="138"/>
      <c r="DA37" s="138"/>
      <c r="DB37" s="46"/>
    </row>
    <row r="38" spans="1:106" ht="7.5" customHeight="1">
      <c r="A38" s="44"/>
      <c r="B38" s="137" t="s">
        <v>50</v>
      </c>
      <c r="C38" s="137"/>
      <c r="D38" s="137"/>
      <c r="E38" s="137"/>
      <c r="F38" s="137"/>
      <c r="G38" s="137"/>
      <c r="H38" s="137"/>
      <c r="I38" s="137"/>
      <c r="J38" s="137"/>
      <c r="K38" s="137"/>
      <c r="L38" s="137"/>
      <c r="M38" s="137"/>
      <c r="N38" s="137"/>
      <c r="O38" s="137"/>
      <c r="P38" s="137"/>
      <c r="Q38" s="137"/>
      <c r="R38" s="137"/>
      <c r="S38" s="137"/>
      <c r="T38" s="137"/>
      <c r="U38" s="133" t="s">
        <v>1</v>
      </c>
      <c r="V38" s="133"/>
      <c r="W38" s="133"/>
      <c r="X38" s="133"/>
      <c r="Y38" s="133"/>
      <c r="Z38" s="183">
        <v>6</v>
      </c>
      <c r="AA38" s="183"/>
      <c r="AB38" s="183"/>
      <c r="AC38" s="183"/>
      <c r="AD38" s="139" t="s">
        <v>23</v>
      </c>
      <c r="AE38" s="139"/>
      <c r="AF38" s="183" t="s">
        <v>188</v>
      </c>
      <c r="AG38" s="183"/>
      <c r="AH38" s="183"/>
      <c r="AI38" s="183"/>
      <c r="AJ38" s="139" t="s">
        <v>23</v>
      </c>
      <c r="AK38" s="139"/>
      <c r="AL38" s="176" t="s">
        <v>80</v>
      </c>
      <c r="AM38" s="176"/>
      <c r="AN38" s="176"/>
      <c r="AO38" s="176"/>
      <c r="AP38" s="176"/>
      <c r="AQ38" s="176"/>
      <c r="AR38" s="176"/>
      <c r="AS38" s="176"/>
      <c r="AT38" s="176"/>
      <c r="AU38" s="176"/>
      <c r="AV38" s="176"/>
      <c r="AW38" s="176"/>
      <c r="AX38" s="176"/>
      <c r="AY38" s="176"/>
      <c r="AZ38" s="176"/>
      <c r="BA38" s="177"/>
      <c r="BB38" s="31"/>
      <c r="BC38" s="137" t="s">
        <v>50</v>
      </c>
      <c r="BD38" s="137"/>
      <c r="BE38" s="137"/>
      <c r="BF38" s="137"/>
      <c r="BG38" s="137"/>
      <c r="BH38" s="137"/>
      <c r="BI38" s="137"/>
      <c r="BJ38" s="137"/>
      <c r="BK38" s="137"/>
      <c r="BL38" s="137"/>
      <c r="BM38" s="137"/>
      <c r="BN38" s="137"/>
      <c r="BO38" s="137"/>
      <c r="BP38" s="137"/>
      <c r="BQ38" s="137"/>
      <c r="BR38" s="137"/>
      <c r="BS38" s="137"/>
      <c r="BT38" s="137"/>
      <c r="BU38" s="137"/>
      <c r="BV38" s="133" t="s">
        <v>120</v>
      </c>
      <c r="BW38" s="133"/>
      <c r="BX38" s="133"/>
      <c r="BY38" s="133"/>
      <c r="BZ38" s="133"/>
      <c r="CA38" s="183"/>
      <c r="CB38" s="183"/>
      <c r="CC38" s="183"/>
      <c r="CD38" s="183"/>
      <c r="CE38" s="139" t="s">
        <v>23</v>
      </c>
      <c r="CF38" s="139"/>
      <c r="CG38" s="183"/>
      <c r="CH38" s="183"/>
      <c r="CI38" s="183"/>
      <c r="CJ38" s="183"/>
      <c r="CK38" s="139" t="s">
        <v>23</v>
      </c>
      <c r="CL38" s="139"/>
      <c r="CM38" s="176" t="s">
        <v>80</v>
      </c>
      <c r="CN38" s="176"/>
      <c r="CO38" s="176"/>
      <c r="CP38" s="176"/>
      <c r="CQ38" s="176"/>
      <c r="CR38" s="176"/>
      <c r="CS38" s="176"/>
      <c r="CT38" s="176"/>
      <c r="CU38" s="176"/>
      <c r="CV38" s="176"/>
      <c r="CW38" s="176"/>
      <c r="CX38" s="176"/>
      <c r="CY38" s="176"/>
      <c r="CZ38" s="176"/>
      <c r="DA38" s="176"/>
      <c r="DB38" s="177"/>
    </row>
    <row r="39" spans="1:106" ht="7.5" customHeight="1">
      <c r="A39" s="44"/>
      <c r="B39" s="137"/>
      <c r="C39" s="137"/>
      <c r="D39" s="137"/>
      <c r="E39" s="137"/>
      <c r="F39" s="137"/>
      <c r="G39" s="137"/>
      <c r="H39" s="137"/>
      <c r="I39" s="137"/>
      <c r="J39" s="137"/>
      <c r="K39" s="137"/>
      <c r="L39" s="137"/>
      <c r="M39" s="137"/>
      <c r="N39" s="137"/>
      <c r="O39" s="137"/>
      <c r="P39" s="137"/>
      <c r="Q39" s="137"/>
      <c r="R39" s="137"/>
      <c r="S39" s="137"/>
      <c r="T39" s="137"/>
      <c r="U39" s="133"/>
      <c r="V39" s="133"/>
      <c r="W39" s="133"/>
      <c r="X39" s="133"/>
      <c r="Y39" s="133"/>
      <c r="Z39" s="184"/>
      <c r="AA39" s="184"/>
      <c r="AB39" s="184"/>
      <c r="AC39" s="184"/>
      <c r="AD39" s="139"/>
      <c r="AE39" s="139"/>
      <c r="AF39" s="184"/>
      <c r="AG39" s="184"/>
      <c r="AH39" s="184"/>
      <c r="AI39" s="184"/>
      <c r="AJ39" s="139"/>
      <c r="AK39" s="139"/>
      <c r="AL39" s="176"/>
      <c r="AM39" s="176"/>
      <c r="AN39" s="176"/>
      <c r="AO39" s="176"/>
      <c r="AP39" s="176"/>
      <c r="AQ39" s="176"/>
      <c r="AR39" s="176"/>
      <c r="AS39" s="176"/>
      <c r="AT39" s="176"/>
      <c r="AU39" s="176"/>
      <c r="AV39" s="176"/>
      <c r="AW39" s="176"/>
      <c r="AX39" s="176"/>
      <c r="AY39" s="176"/>
      <c r="AZ39" s="176"/>
      <c r="BA39" s="177"/>
      <c r="BB39" s="31"/>
      <c r="BC39" s="137"/>
      <c r="BD39" s="137"/>
      <c r="BE39" s="137"/>
      <c r="BF39" s="137"/>
      <c r="BG39" s="137"/>
      <c r="BH39" s="137"/>
      <c r="BI39" s="137"/>
      <c r="BJ39" s="137"/>
      <c r="BK39" s="137"/>
      <c r="BL39" s="137"/>
      <c r="BM39" s="137"/>
      <c r="BN39" s="137"/>
      <c r="BO39" s="137"/>
      <c r="BP39" s="137"/>
      <c r="BQ39" s="137"/>
      <c r="BR39" s="137"/>
      <c r="BS39" s="137"/>
      <c r="BT39" s="137"/>
      <c r="BU39" s="137"/>
      <c r="BV39" s="133"/>
      <c r="BW39" s="133"/>
      <c r="BX39" s="133"/>
      <c r="BY39" s="133"/>
      <c r="BZ39" s="133"/>
      <c r="CA39" s="184"/>
      <c r="CB39" s="184"/>
      <c r="CC39" s="184"/>
      <c r="CD39" s="184"/>
      <c r="CE39" s="139"/>
      <c r="CF39" s="139"/>
      <c r="CG39" s="184"/>
      <c r="CH39" s="184"/>
      <c r="CI39" s="184"/>
      <c r="CJ39" s="184"/>
      <c r="CK39" s="139"/>
      <c r="CL39" s="139"/>
      <c r="CM39" s="176"/>
      <c r="CN39" s="176"/>
      <c r="CO39" s="176"/>
      <c r="CP39" s="176"/>
      <c r="CQ39" s="176"/>
      <c r="CR39" s="176"/>
      <c r="CS39" s="176"/>
      <c r="CT39" s="176"/>
      <c r="CU39" s="176"/>
      <c r="CV39" s="176"/>
      <c r="CW39" s="176"/>
      <c r="CX39" s="176"/>
      <c r="CY39" s="176"/>
      <c r="CZ39" s="176"/>
      <c r="DA39" s="176"/>
      <c r="DB39" s="177"/>
    </row>
    <row r="40" spans="1:106" ht="7.5" customHeight="1">
      <c r="A40" s="44"/>
      <c r="B40" s="56"/>
      <c r="C40" s="178" t="s">
        <v>104</v>
      </c>
      <c r="D40" s="178"/>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c r="AY40" s="178"/>
      <c r="AZ40" s="178"/>
      <c r="BA40" s="46"/>
      <c r="BB40" s="31"/>
      <c r="BC40" s="31"/>
      <c r="BD40" s="178" t="s">
        <v>104</v>
      </c>
      <c r="BE40" s="178"/>
      <c r="BF40" s="178"/>
      <c r="BG40" s="178"/>
      <c r="BH40" s="178"/>
      <c r="BI40" s="178"/>
      <c r="BJ40" s="178"/>
      <c r="BK40" s="178"/>
      <c r="BL40" s="178"/>
      <c r="BM40" s="178"/>
      <c r="BN40" s="178"/>
      <c r="BO40" s="178"/>
      <c r="BP40" s="178"/>
      <c r="BQ40" s="178"/>
      <c r="BR40" s="178"/>
      <c r="BS40" s="178"/>
      <c r="BT40" s="178"/>
      <c r="BU40" s="178"/>
      <c r="BV40" s="178"/>
      <c r="BW40" s="178"/>
      <c r="BX40" s="178"/>
      <c r="BY40" s="178"/>
      <c r="BZ40" s="178"/>
      <c r="CA40" s="178"/>
      <c r="CB40" s="178"/>
      <c r="CC40" s="178"/>
      <c r="CD40" s="178"/>
      <c r="CE40" s="178"/>
      <c r="CF40" s="178"/>
      <c r="CG40" s="178"/>
      <c r="CH40" s="178"/>
      <c r="CI40" s="178"/>
      <c r="CJ40" s="178"/>
      <c r="CK40" s="178"/>
      <c r="CL40" s="178"/>
      <c r="CM40" s="178"/>
      <c r="CN40" s="178"/>
      <c r="CO40" s="178"/>
      <c r="CP40" s="178"/>
      <c r="CQ40" s="178"/>
      <c r="CR40" s="178"/>
      <c r="CS40" s="178"/>
      <c r="CT40" s="178"/>
      <c r="CU40" s="178"/>
      <c r="CV40" s="178"/>
      <c r="CW40" s="178"/>
      <c r="CX40" s="178"/>
      <c r="CY40" s="178"/>
      <c r="CZ40" s="178"/>
      <c r="DA40" s="178"/>
      <c r="DB40" s="46"/>
    </row>
    <row r="41" spans="1:106" ht="7.5" customHeight="1">
      <c r="A41" s="44"/>
      <c r="B41" s="56"/>
      <c r="C41" s="178"/>
      <c r="D41" s="178"/>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c r="AZ41" s="178"/>
      <c r="BA41" s="46"/>
      <c r="BB41" s="31"/>
      <c r="BC41" s="31"/>
      <c r="BD41" s="178"/>
      <c r="BE41" s="178"/>
      <c r="BF41" s="178"/>
      <c r="BG41" s="178"/>
      <c r="BH41" s="178"/>
      <c r="BI41" s="178"/>
      <c r="BJ41" s="178"/>
      <c r="BK41" s="178"/>
      <c r="BL41" s="178"/>
      <c r="BM41" s="178"/>
      <c r="BN41" s="178"/>
      <c r="BO41" s="178"/>
      <c r="BP41" s="178"/>
      <c r="BQ41" s="178"/>
      <c r="BR41" s="178"/>
      <c r="BS41" s="178"/>
      <c r="BT41" s="178"/>
      <c r="BU41" s="178"/>
      <c r="BV41" s="178"/>
      <c r="BW41" s="178"/>
      <c r="BX41" s="178"/>
      <c r="BY41" s="178"/>
      <c r="BZ41" s="178"/>
      <c r="CA41" s="178"/>
      <c r="CB41" s="178"/>
      <c r="CC41" s="178"/>
      <c r="CD41" s="178"/>
      <c r="CE41" s="178"/>
      <c r="CF41" s="178"/>
      <c r="CG41" s="178"/>
      <c r="CH41" s="178"/>
      <c r="CI41" s="178"/>
      <c r="CJ41" s="178"/>
      <c r="CK41" s="178"/>
      <c r="CL41" s="178"/>
      <c r="CM41" s="178"/>
      <c r="CN41" s="178"/>
      <c r="CO41" s="178"/>
      <c r="CP41" s="178"/>
      <c r="CQ41" s="178"/>
      <c r="CR41" s="178"/>
      <c r="CS41" s="178"/>
      <c r="CT41" s="178"/>
      <c r="CU41" s="178"/>
      <c r="CV41" s="178"/>
      <c r="CW41" s="178"/>
      <c r="CX41" s="178"/>
      <c r="CY41" s="178"/>
      <c r="CZ41" s="178"/>
      <c r="DA41" s="178"/>
      <c r="DB41" s="46"/>
    </row>
    <row r="42" spans="1:106" ht="7.5" customHeight="1">
      <c r="A42" s="44"/>
      <c r="B42" s="137" t="s">
        <v>51</v>
      </c>
      <c r="C42" s="137"/>
      <c r="D42" s="137"/>
      <c r="E42" s="137"/>
      <c r="F42" s="137"/>
      <c r="G42" s="137"/>
      <c r="H42" s="137"/>
      <c r="I42" s="137"/>
      <c r="J42" s="137"/>
      <c r="K42" s="137"/>
      <c r="L42" s="137"/>
      <c r="M42" s="137"/>
      <c r="N42" s="137"/>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46"/>
      <c r="BB42" s="31"/>
      <c r="BC42" s="137" t="s">
        <v>51</v>
      </c>
      <c r="BD42" s="137"/>
      <c r="BE42" s="137"/>
      <c r="BF42" s="137"/>
      <c r="BG42" s="137"/>
      <c r="BH42" s="137"/>
      <c r="BI42" s="137"/>
      <c r="BJ42" s="137"/>
      <c r="BK42" s="137"/>
      <c r="BL42" s="137"/>
      <c r="BM42" s="137"/>
      <c r="BN42" s="137"/>
      <c r="BO42" s="137"/>
      <c r="BP42" s="31"/>
      <c r="BQ42" s="31"/>
      <c r="BR42" s="31"/>
      <c r="BS42" s="31"/>
      <c r="BT42" s="31"/>
      <c r="BU42" s="31"/>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46"/>
    </row>
    <row r="43" spans="1:106" ht="7.5" customHeight="1">
      <c r="A43" s="44"/>
      <c r="B43" s="137"/>
      <c r="C43" s="137"/>
      <c r="D43" s="137"/>
      <c r="E43" s="137"/>
      <c r="F43" s="137"/>
      <c r="G43" s="137"/>
      <c r="H43" s="137"/>
      <c r="I43" s="137"/>
      <c r="J43" s="137"/>
      <c r="K43" s="137"/>
      <c r="L43" s="137"/>
      <c r="M43" s="137"/>
      <c r="N43" s="137"/>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46"/>
      <c r="BB43" s="31"/>
      <c r="BC43" s="137"/>
      <c r="BD43" s="137"/>
      <c r="BE43" s="137"/>
      <c r="BF43" s="137"/>
      <c r="BG43" s="137"/>
      <c r="BH43" s="137"/>
      <c r="BI43" s="137"/>
      <c r="BJ43" s="137"/>
      <c r="BK43" s="137"/>
      <c r="BL43" s="137"/>
      <c r="BM43" s="137"/>
      <c r="BN43" s="137"/>
      <c r="BO43" s="137"/>
      <c r="BP43" s="31"/>
      <c r="BQ43" s="31"/>
      <c r="BR43" s="31"/>
      <c r="BS43" s="31"/>
      <c r="BT43" s="31"/>
      <c r="BU43" s="31"/>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46"/>
    </row>
    <row r="44" spans="1:106" ht="7.5" customHeight="1">
      <c r="A44" s="44"/>
      <c r="B44" s="147" t="s">
        <v>52</v>
      </c>
      <c r="C44" s="147"/>
      <c r="D44" s="147"/>
      <c r="E44" s="147"/>
      <c r="F44" s="147"/>
      <c r="G44" s="147"/>
      <c r="H44" s="147"/>
      <c r="I44" s="179" t="s">
        <v>97</v>
      </c>
      <c r="J44" s="179"/>
      <c r="K44" s="179"/>
      <c r="L44" s="179"/>
      <c r="M44" s="179"/>
      <c r="N44" s="179"/>
      <c r="O44" s="180" t="s">
        <v>58</v>
      </c>
      <c r="P44" s="180"/>
      <c r="Q44" s="180"/>
      <c r="R44" s="180"/>
      <c r="S44" s="180"/>
      <c r="T44" s="180"/>
      <c r="U44" s="149" t="s">
        <v>53</v>
      </c>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c r="AZ44" s="151"/>
      <c r="BA44" s="48"/>
      <c r="BB44" s="31"/>
      <c r="BC44" s="147" t="s">
        <v>52</v>
      </c>
      <c r="BD44" s="147"/>
      <c r="BE44" s="147"/>
      <c r="BF44" s="147"/>
      <c r="BG44" s="147"/>
      <c r="BH44" s="147"/>
      <c r="BI44" s="147"/>
      <c r="BJ44" s="179" t="s">
        <v>103</v>
      </c>
      <c r="BK44" s="179"/>
      <c r="BL44" s="179"/>
      <c r="BM44" s="179"/>
      <c r="BN44" s="179"/>
      <c r="BO44" s="179"/>
      <c r="BP44" s="185" t="s">
        <v>93</v>
      </c>
      <c r="BQ44" s="185"/>
      <c r="BR44" s="185"/>
      <c r="BS44" s="185"/>
      <c r="BT44" s="185"/>
      <c r="BU44" s="185"/>
      <c r="BV44" s="149" t="s">
        <v>53</v>
      </c>
      <c r="BW44" s="150"/>
      <c r="BX44" s="150"/>
      <c r="BY44" s="150"/>
      <c r="BZ44" s="150"/>
      <c r="CA44" s="150"/>
      <c r="CB44" s="150"/>
      <c r="CC44" s="150"/>
      <c r="CD44" s="150"/>
      <c r="CE44" s="150"/>
      <c r="CF44" s="150"/>
      <c r="CG44" s="150"/>
      <c r="CH44" s="150"/>
      <c r="CI44" s="150"/>
      <c r="CJ44" s="150"/>
      <c r="CK44" s="150"/>
      <c r="CL44" s="150"/>
      <c r="CM44" s="150"/>
      <c r="CN44" s="150"/>
      <c r="CO44" s="150"/>
      <c r="CP44" s="150"/>
      <c r="CQ44" s="150"/>
      <c r="CR44" s="150"/>
      <c r="CS44" s="150"/>
      <c r="CT44" s="150"/>
      <c r="CU44" s="150"/>
      <c r="CV44" s="150"/>
      <c r="CW44" s="150"/>
      <c r="CX44" s="150"/>
      <c r="CY44" s="150"/>
      <c r="CZ44" s="150"/>
      <c r="DA44" s="151"/>
      <c r="DB44" s="48"/>
    </row>
    <row r="45" spans="1:106" ht="7.5" customHeight="1">
      <c r="A45" s="44"/>
      <c r="B45" s="147"/>
      <c r="C45" s="147"/>
      <c r="D45" s="147"/>
      <c r="E45" s="147"/>
      <c r="F45" s="147"/>
      <c r="G45" s="147"/>
      <c r="H45" s="147"/>
      <c r="I45" s="179"/>
      <c r="J45" s="179"/>
      <c r="K45" s="179"/>
      <c r="L45" s="179"/>
      <c r="M45" s="179"/>
      <c r="N45" s="179"/>
      <c r="O45" s="180"/>
      <c r="P45" s="180"/>
      <c r="Q45" s="180"/>
      <c r="R45" s="180"/>
      <c r="S45" s="180"/>
      <c r="T45" s="180"/>
      <c r="U45" s="181"/>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133"/>
      <c r="AZ45" s="182"/>
      <c r="BA45" s="48"/>
      <c r="BB45" s="31"/>
      <c r="BC45" s="147"/>
      <c r="BD45" s="147"/>
      <c r="BE45" s="147"/>
      <c r="BF45" s="147"/>
      <c r="BG45" s="147"/>
      <c r="BH45" s="147"/>
      <c r="BI45" s="147"/>
      <c r="BJ45" s="179"/>
      <c r="BK45" s="179"/>
      <c r="BL45" s="179"/>
      <c r="BM45" s="179"/>
      <c r="BN45" s="179"/>
      <c r="BO45" s="179"/>
      <c r="BP45" s="185"/>
      <c r="BQ45" s="185"/>
      <c r="BR45" s="185"/>
      <c r="BS45" s="185"/>
      <c r="BT45" s="185"/>
      <c r="BU45" s="185"/>
      <c r="BV45" s="181"/>
      <c r="BW45" s="133"/>
      <c r="BX45" s="133"/>
      <c r="BY45" s="133"/>
      <c r="BZ45" s="133"/>
      <c r="CA45" s="133"/>
      <c r="CB45" s="133"/>
      <c r="CC45" s="133"/>
      <c r="CD45" s="133"/>
      <c r="CE45" s="133"/>
      <c r="CF45" s="133"/>
      <c r="CG45" s="133"/>
      <c r="CH45" s="133"/>
      <c r="CI45" s="133"/>
      <c r="CJ45" s="133"/>
      <c r="CK45" s="133"/>
      <c r="CL45" s="133"/>
      <c r="CM45" s="133"/>
      <c r="CN45" s="133"/>
      <c r="CO45" s="133"/>
      <c r="CP45" s="133"/>
      <c r="CQ45" s="133"/>
      <c r="CR45" s="133"/>
      <c r="CS45" s="133"/>
      <c r="CT45" s="133"/>
      <c r="CU45" s="133"/>
      <c r="CV45" s="133"/>
      <c r="CW45" s="133"/>
      <c r="CX45" s="133"/>
      <c r="CY45" s="133"/>
      <c r="CZ45" s="133"/>
      <c r="DA45" s="182"/>
      <c r="DB45" s="48"/>
    </row>
    <row r="46" spans="1:106" ht="7.5" customHeight="1">
      <c r="A46" s="44"/>
      <c r="B46" s="147"/>
      <c r="C46" s="147"/>
      <c r="D46" s="147"/>
      <c r="E46" s="147"/>
      <c r="F46" s="147"/>
      <c r="G46" s="147"/>
      <c r="H46" s="147"/>
      <c r="I46" s="179"/>
      <c r="J46" s="179"/>
      <c r="K46" s="179"/>
      <c r="L46" s="179"/>
      <c r="M46" s="179"/>
      <c r="N46" s="179"/>
      <c r="O46" s="180"/>
      <c r="P46" s="180"/>
      <c r="Q46" s="180"/>
      <c r="R46" s="180"/>
      <c r="S46" s="180"/>
      <c r="T46" s="180"/>
      <c r="U46" s="152"/>
      <c r="V46" s="153"/>
      <c r="W46" s="153"/>
      <c r="X46" s="153"/>
      <c r="Y46" s="153"/>
      <c r="Z46" s="153"/>
      <c r="AA46" s="153"/>
      <c r="AB46" s="153"/>
      <c r="AC46" s="153"/>
      <c r="AD46" s="153"/>
      <c r="AE46" s="153"/>
      <c r="AF46" s="153"/>
      <c r="AG46" s="153"/>
      <c r="AH46" s="153"/>
      <c r="AI46" s="153"/>
      <c r="AJ46" s="153"/>
      <c r="AK46" s="153"/>
      <c r="AL46" s="153"/>
      <c r="AM46" s="153"/>
      <c r="AN46" s="153"/>
      <c r="AO46" s="153"/>
      <c r="AP46" s="153"/>
      <c r="AQ46" s="153"/>
      <c r="AR46" s="153"/>
      <c r="AS46" s="153"/>
      <c r="AT46" s="153"/>
      <c r="AU46" s="153"/>
      <c r="AV46" s="153"/>
      <c r="AW46" s="153"/>
      <c r="AX46" s="153"/>
      <c r="AY46" s="153"/>
      <c r="AZ46" s="154"/>
      <c r="BA46" s="48"/>
      <c r="BB46" s="31"/>
      <c r="BC46" s="147"/>
      <c r="BD46" s="147"/>
      <c r="BE46" s="147"/>
      <c r="BF46" s="147"/>
      <c r="BG46" s="147"/>
      <c r="BH46" s="147"/>
      <c r="BI46" s="147"/>
      <c r="BJ46" s="179"/>
      <c r="BK46" s="179"/>
      <c r="BL46" s="179"/>
      <c r="BM46" s="179"/>
      <c r="BN46" s="179"/>
      <c r="BO46" s="179"/>
      <c r="BP46" s="185"/>
      <c r="BQ46" s="185"/>
      <c r="BR46" s="185"/>
      <c r="BS46" s="185"/>
      <c r="BT46" s="185"/>
      <c r="BU46" s="185"/>
      <c r="BV46" s="152"/>
      <c r="BW46" s="153"/>
      <c r="BX46" s="153"/>
      <c r="BY46" s="153"/>
      <c r="BZ46" s="153"/>
      <c r="CA46" s="153"/>
      <c r="CB46" s="153"/>
      <c r="CC46" s="153"/>
      <c r="CD46" s="153"/>
      <c r="CE46" s="153"/>
      <c r="CF46" s="153"/>
      <c r="CG46" s="153"/>
      <c r="CH46" s="153"/>
      <c r="CI46" s="153"/>
      <c r="CJ46" s="153"/>
      <c r="CK46" s="153"/>
      <c r="CL46" s="153"/>
      <c r="CM46" s="153"/>
      <c r="CN46" s="153"/>
      <c r="CO46" s="153"/>
      <c r="CP46" s="153"/>
      <c r="CQ46" s="153"/>
      <c r="CR46" s="153"/>
      <c r="CS46" s="153"/>
      <c r="CT46" s="153"/>
      <c r="CU46" s="153"/>
      <c r="CV46" s="153"/>
      <c r="CW46" s="153"/>
      <c r="CX46" s="153"/>
      <c r="CY46" s="153"/>
      <c r="CZ46" s="153"/>
      <c r="DA46" s="154"/>
      <c r="DB46" s="48"/>
    </row>
    <row r="47" spans="1:106" ht="7.5" customHeight="1">
      <c r="A47" s="44"/>
      <c r="B47" s="186">
        <v>45820</v>
      </c>
      <c r="C47" s="186"/>
      <c r="D47" s="186"/>
      <c r="E47" s="186"/>
      <c r="F47" s="186"/>
      <c r="G47" s="186"/>
      <c r="H47" s="186"/>
      <c r="I47" s="164">
        <v>8</v>
      </c>
      <c r="J47" s="164"/>
      <c r="K47" s="164"/>
      <c r="L47" s="165"/>
      <c r="M47" s="155" t="s">
        <v>46</v>
      </c>
      <c r="N47" s="156"/>
      <c r="O47" s="164">
        <v>5</v>
      </c>
      <c r="P47" s="164"/>
      <c r="Q47" s="164"/>
      <c r="R47" s="165"/>
      <c r="S47" s="155" t="s">
        <v>46</v>
      </c>
      <c r="T47" s="156"/>
      <c r="U47" s="157" t="s">
        <v>142</v>
      </c>
      <c r="V47" s="158"/>
      <c r="W47" s="158"/>
      <c r="X47" s="158"/>
      <c r="Y47" s="158"/>
      <c r="Z47" s="158"/>
      <c r="AA47" s="158"/>
      <c r="AB47" s="158"/>
      <c r="AC47" s="158"/>
      <c r="AD47" s="158"/>
      <c r="AE47" s="158"/>
      <c r="AF47" s="158"/>
      <c r="AG47" s="158"/>
      <c r="AH47" s="158"/>
      <c r="AI47" s="158"/>
      <c r="AJ47" s="158"/>
      <c r="AK47" s="158"/>
      <c r="AL47" s="158"/>
      <c r="AM47" s="158"/>
      <c r="AN47" s="158"/>
      <c r="AO47" s="158"/>
      <c r="AP47" s="158"/>
      <c r="AQ47" s="158"/>
      <c r="AR47" s="158"/>
      <c r="AS47" s="158"/>
      <c r="AT47" s="158"/>
      <c r="AU47" s="158"/>
      <c r="AV47" s="158"/>
      <c r="AW47" s="158"/>
      <c r="AX47" s="158"/>
      <c r="AY47" s="158"/>
      <c r="AZ47" s="159"/>
      <c r="BA47" s="49"/>
      <c r="BB47" s="31"/>
      <c r="BC47" s="186"/>
      <c r="BD47" s="186"/>
      <c r="BE47" s="186"/>
      <c r="BF47" s="186"/>
      <c r="BG47" s="186"/>
      <c r="BH47" s="186"/>
      <c r="BI47" s="186"/>
      <c r="BJ47" s="164"/>
      <c r="BK47" s="164"/>
      <c r="BL47" s="164"/>
      <c r="BM47" s="165"/>
      <c r="BN47" s="155" t="s">
        <v>46</v>
      </c>
      <c r="BO47" s="156"/>
      <c r="BP47" s="164"/>
      <c r="BQ47" s="164"/>
      <c r="BR47" s="164"/>
      <c r="BS47" s="165"/>
      <c r="BT47" s="155" t="s">
        <v>46</v>
      </c>
      <c r="BU47" s="156"/>
      <c r="BV47" s="157"/>
      <c r="BW47" s="158"/>
      <c r="BX47" s="158"/>
      <c r="BY47" s="158"/>
      <c r="BZ47" s="158"/>
      <c r="CA47" s="158"/>
      <c r="CB47" s="158"/>
      <c r="CC47" s="158"/>
      <c r="CD47" s="158"/>
      <c r="CE47" s="158"/>
      <c r="CF47" s="158"/>
      <c r="CG47" s="158"/>
      <c r="CH47" s="158"/>
      <c r="CI47" s="158"/>
      <c r="CJ47" s="158"/>
      <c r="CK47" s="158"/>
      <c r="CL47" s="158"/>
      <c r="CM47" s="158"/>
      <c r="CN47" s="158"/>
      <c r="CO47" s="158"/>
      <c r="CP47" s="158"/>
      <c r="CQ47" s="158"/>
      <c r="CR47" s="158"/>
      <c r="CS47" s="158"/>
      <c r="CT47" s="158"/>
      <c r="CU47" s="158"/>
      <c r="CV47" s="158"/>
      <c r="CW47" s="158"/>
      <c r="CX47" s="158"/>
      <c r="CY47" s="158"/>
      <c r="CZ47" s="158"/>
      <c r="DA47" s="159"/>
      <c r="DB47" s="49"/>
    </row>
    <row r="48" spans="1:106" ht="7.5" customHeight="1">
      <c r="A48" s="44"/>
      <c r="B48" s="186"/>
      <c r="C48" s="186"/>
      <c r="D48" s="186"/>
      <c r="E48" s="186"/>
      <c r="F48" s="186"/>
      <c r="G48" s="186"/>
      <c r="H48" s="186"/>
      <c r="I48" s="164"/>
      <c r="J48" s="164"/>
      <c r="K48" s="164"/>
      <c r="L48" s="165"/>
      <c r="M48" s="155"/>
      <c r="N48" s="156"/>
      <c r="O48" s="164"/>
      <c r="P48" s="164"/>
      <c r="Q48" s="164"/>
      <c r="R48" s="165"/>
      <c r="S48" s="155"/>
      <c r="T48" s="156"/>
      <c r="U48" s="160"/>
      <c r="V48" s="161"/>
      <c r="W48" s="161"/>
      <c r="X48" s="161"/>
      <c r="Y48" s="161"/>
      <c r="Z48" s="161"/>
      <c r="AA48" s="161"/>
      <c r="AB48" s="161"/>
      <c r="AC48" s="161"/>
      <c r="AD48" s="161"/>
      <c r="AE48" s="161"/>
      <c r="AF48" s="161"/>
      <c r="AG48" s="161"/>
      <c r="AH48" s="161"/>
      <c r="AI48" s="161"/>
      <c r="AJ48" s="161"/>
      <c r="AK48" s="161"/>
      <c r="AL48" s="161"/>
      <c r="AM48" s="161"/>
      <c r="AN48" s="161"/>
      <c r="AO48" s="161"/>
      <c r="AP48" s="161"/>
      <c r="AQ48" s="161"/>
      <c r="AR48" s="161"/>
      <c r="AS48" s="161"/>
      <c r="AT48" s="161"/>
      <c r="AU48" s="161"/>
      <c r="AV48" s="161"/>
      <c r="AW48" s="161"/>
      <c r="AX48" s="161"/>
      <c r="AY48" s="161"/>
      <c r="AZ48" s="162"/>
      <c r="BA48" s="49"/>
      <c r="BB48" s="31"/>
      <c r="BC48" s="186"/>
      <c r="BD48" s="186"/>
      <c r="BE48" s="186"/>
      <c r="BF48" s="186"/>
      <c r="BG48" s="186"/>
      <c r="BH48" s="186"/>
      <c r="BI48" s="186"/>
      <c r="BJ48" s="164"/>
      <c r="BK48" s="164"/>
      <c r="BL48" s="164"/>
      <c r="BM48" s="165"/>
      <c r="BN48" s="155"/>
      <c r="BO48" s="156"/>
      <c r="BP48" s="164"/>
      <c r="BQ48" s="164"/>
      <c r="BR48" s="164"/>
      <c r="BS48" s="165"/>
      <c r="BT48" s="155"/>
      <c r="BU48" s="156"/>
      <c r="BV48" s="160"/>
      <c r="BW48" s="161"/>
      <c r="BX48" s="161"/>
      <c r="BY48" s="161"/>
      <c r="BZ48" s="161"/>
      <c r="CA48" s="161"/>
      <c r="CB48" s="161"/>
      <c r="CC48" s="161"/>
      <c r="CD48" s="161"/>
      <c r="CE48" s="161"/>
      <c r="CF48" s="161"/>
      <c r="CG48" s="161"/>
      <c r="CH48" s="161"/>
      <c r="CI48" s="161"/>
      <c r="CJ48" s="161"/>
      <c r="CK48" s="161"/>
      <c r="CL48" s="161"/>
      <c r="CM48" s="161"/>
      <c r="CN48" s="161"/>
      <c r="CO48" s="161"/>
      <c r="CP48" s="161"/>
      <c r="CQ48" s="161"/>
      <c r="CR48" s="161"/>
      <c r="CS48" s="161"/>
      <c r="CT48" s="161"/>
      <c r="CU48" s="161"/>
      <c r="CV48" s="161"/>
      <c r="CW48" s="161"/>
      <c r="CX48" s="161"/>
      <c r="CY48" s="161"/>
      <c r="CZ48" s="161"/>
      <c r="DA48" s="162"/>
      <c r="DB48" s="49"/>
    </row>
    <row r="49" spans="1:109" ht="7.5" customHeight="1">
      <c r="A49" s="44"/>
      <c r="B49" s="186">
        <v>45827</v>
      </c>
      <c r="C49" s="186"/>
      <c r="D49" s="186"/>
      <c r="E49" s="186"/>
      <c r="F49" s="186"/>
      <c r="G49" s="186"/>
      <c r="H49" s="186"/>
      <c r="I49" s="164">
        <v>1</v>
      </c>
      <c r="J49" s="164"/>
      <c r="K49" s="164"/>
      <c r="L49" s="165"/>
      <c r="M49" s="155" t="s">
        <v>46</v>
      </c>
      <c r="N49" s="156"/>
      <c r="O49" s="164">
        <v>2</v>
      </c>
      <c r="P49" s="164"/>
      <c r="Q49" s="164"/>
      <c r="R49" s="165"/>
      <c r="S49" s="155" t="s">
        <v>46</v>
      </c>
      <c r="T49" s="156"/>
      <c r="U49" s="157" t="s">
        <v>143</v>
      </c>
      <c r="V49" s="158"/>
      <c r="W49" s="158"/>
      <c r="X49" s="158"/>
      <c r="Y49" s="158"/>
      <c r="Z49" s="158"/>
      <c r="AA49" s="158"/>
      <c r="AB49" s="158"/>
      <c r="AC49" s="158"/>
      <c r="AD49" s="158"/>
      <c r="AE49" s="158"/>
      <c r="AF49" s="158"/>
      <c r="AG49" s="158"/>
      <c r="AH49" s="158"/>
      <c r="AI49" s="158"/>
      <c r="AJ49" s="158"/>
      <c r="AK49" s="158"/>
      <c r="AL49" s="158"/>
      <c r="AM49" s="158"/>
      <c r="AN49" s="158"/>
      <c r="AO49" s="158"/>
      <c r="AP49" s="158"/>
      <c r="AQ49" s="158"/>
      <c r="AR49" s="158"/>
      <c r="AS49" s="158"/>
      <c r="AT49" s="158"/>
      <c r="AU49" s="158"/>
      <c r="AV49" s="158"/>
      <c r="AW49" s="158"/>
      <c r="AX49" s="158"/>
      <c r="AY49" s="158"/>
      <c r="AZ49" s="159"/>
      <c r="BA49" s="49"/>
      <c r="BB49" s="31"/>
      <c r="BC49" s="186"/>
      <c r="BD49" s="186"/>
      <c r="BE49" s="186"/>
      <c r="BF49" s="186"/>
      <c r="BG49" s="186"/>
      <c r="BH49" s="186"/>
      <c r="BI49" s="186"/>
      <c r="BJ49" s="164"/>
      <c r="BK49" s="164"/>
      <c r="BL49" s="164"/>
      <c r="BM49" s="165"/>
      <c r="BN49" s="155" t="s">
        <v>46</v>
      </c>
      <c r="BO49" s="156"/>
      <c r="BP49" s="164"/>
      <c r="BQ49" s="164"/>
      <c r="BR49" s="164"/>
      <c r="BS49" s="165"/>
      <c r="BT49" s="155" t="s">
        <v>46</v>
      </c>
      <c r="BU49" s="156"/>
      <c r="BV49" s="157"/>
      <c r="BW49" s="158"/>
      <c r="BX49" s="158"/>
      <c r="BY49" s="158"/>
      <c r="BZ49" s="158"/>
      <c r="CA49" s="158"/>
      <c r="CB49" s="158"/>
      <c r="CC49" s="158"/>
      <c r="CD49" s="158"/>
      <c r="CE49" s="158"/>
      <c r="CF49" s="158"/>
      <c r="CG49" s="158"/>
      <c r="CH49" s="158"/>
      <c r="CI49" s="158"/>
      <c r="CJ49" s="158"/>
      <c r="CK49" s="158"/>
      <c r="CL49" s="158"/>
      <c r="CM49" s="158"/>
      <c r="CN49" s="158"/>
      <c r="CO49" s="158"/>
      <c r="CP49" s="158"/>
      <c r="CQ49" s="158"/>
      <c r="CR49" s="158"/>
      <c r="CS49" s="158"/>
      <c r="CT49" s="158"/>
      <c r="CU49" s="158"/>
      <c r="CV49" s="158"/>
      <c r="CW49" s="158"/>
      <c r="CX49" s="158"/>
      <c r="CY49" s="158"/>
      <c r="CZ49" s="158"/>
      <c r="DA49" s="159"/>
      <c r="DB49" s="49"/>
    </row>
    <row r="50" spans="1:109" ht="7.5" customHeight="1">
      <c r="A50" s="44"/>
      <c r="B50" s="186"/>
      <c r="C50" s="186"/>
      <c r="D50" s="186"/>
      <c r="E50" s="186"/>
      <c r="F50" s="186"/>
      <c r="G50" s="186"/>
      <c r="H50" s="186"/>
      <c r="I50" s="164"/>
      <c r="J50" s="164"/>
      <c r="K50" s="164"/>
      <c r="L50" s="165"/>
      <c r="M50" s="155"/>
      <c r="N50" s="156"/>
      <c r="O50" s="164"/>
      <c r="P50" s="164"/>
      <c r="Q50" s="164"/>
      <c r="R50" s="165"/>
      <c r="S50" s="155"/>
      <c r="T50" s="156"/>
      <c r="U50" s="160"/>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c r="AR50" s="161"/>
      <c r="AS50" s="161"/>
      <c r="AT50" s="161"/>
      <c r="AU50" s="161"/>
      <c r="AV50" s="161"/>
      <c r="AW50" s="161"/>
      <c r="AX50" s="161"/>
      <c r="AY50" s="161"/>
      <c r="AZ50" s="162"/>
      <c r="BA50" s="49"/>
      <c r="BB50" s="31"/>
      <c r="BC50" s="186"/>
      <c r="BD50" s="186"/>
      <c r="BE50" s="186"/>
      <c r="BF50" s="186"/>
      <c r="BG50" s="186"/>
      <c r="BH50" s="186"/>
      <c r="BI50" s="186"/>
      <c r="BJ50" s="164"/>
      <c r="BK50" s="164"/>
      <c r="BL50" s="164"/>
      <c r="BM50" s="165"/>
      <c r="BN50" s="155"/>
      <c r="BO50" s="156"/>
      <c r="BP50" s="164"/>
      <c r="BQ50" s="164"/>
      <c r="BR50" s="164"/>
      <c r="BS50" s="165"/>
      <c r="BT50" s="155"/>
      <c r="BU50" s="156"/>
      <c r="BV50" s="160"/>
      <c r="BW50" s="161"/>
      <c r="BX50" s="161"/>
      <c r="BY50" s="161"/>
      <c r="BZ50" s="161"/>
      <c r="CA50" s="161"/>
      <c r="CB50" s="161"/>
      <c r="CC50" s="161"/>
      <c r="CD50" s="161"/>
      <c r="CE50" s="161"/>
      <c r="CF50" s="161"/>
      <c r="CG50" s="161"/>
      <c r="CH50" s="161"/>
      <c r="CI50" s="161"/>
      <c r="CJ50" s="161"/>
      <c r="CK50" s="161"/>
      <c r="CL50" s="161"/>
      <c r="CM50" s="161"/>
      <c r="CN50" s="161"/>
      <c r="CO50" s="161"/>
      <c r="CP50" s="161"/>
      <c r="CQ50" s="161"/>
      <c r="CR50" s="161"/>
      <c r="CS50" s="161"/>
      <c r="CT50" s="161"/>
      <c r="CU50" s="161"/>
      <c r="CV50" s="161"/>
      <c r="CW50" s="161"/>
      <c r="CX50" s="161"/>
      <c r="CY50" s="161"/>
      <c r="CZ50" s="161"/>
      <c r="DA50" s="162"/>
      <c r="DB50" s="49"/>
    </row>
    <row r="51" spans="1:109" ht="7.5" customHeight="1">
      <c r="A51" s="44"/>
      <c r="B51" s="186" t="s">
        <v>141</v>
      </c>
      <c r="C51" s="186"/>
      <c r="D51" s="186"/>
      <c r="E51" s="186"/>
      <c r="F51" s="186"/>
      <c r="G51" s="186"/>
      <c r="H51" s="186"/>
      <c r="I51" s="164">
        <v>20</v>
      </c>
      <c r="J51" s="164"/>
      <c r="K51" s="164"/>
      <c r="L51" s="165"/>
      <c r="M51" s="155" t="s">
        <v>46</v>
      </c>
      <c r="N51" s="156"/>
      <c r="O51" s="164">
        <v>9</v>
      </c>
      <c r="P51" s="164"/>
      <c r="Q51" s="164"/>
      <c r="R51" s="165"/>
      <c r="S51" s="155" t="s">
        <v>46</v>
      </c>
      <c r="T51" s="156"/>
      <c r="U51" s="157" t="s">
        <v>144</v>
      </c>
      <c r="V51" s="158"/>
      <c r="W51" s="158"/>
      <c r="X51" s="158"/>
      <c r="Y51" s="158"/>
      <c r="Z51" s="158"/>
      <c r="AA51" s="158"/>
      <c r="AB51" s="158"/>
      <c r="AC51" s="158"/>
      <c r="AD51" s="158"/>
      <c r="AE51" s="158"/>
      <c r="AF51" s="158"/>
      <c r="AG51" s="158"/>
      <c r="AH51" s="158"/>
      <c r="AI51" s="158"/>
      <c r="AJ51" s="158"/>
      <c r="AK51" s="158"/>
      <c r="AL51" s="158"/>
      <c r="AM51" s="158"/>
      <c r="AN51" s="158"/>
      <c r="AO51" s="158"/>
      <c r="AP51" s="158"/>
      <c r="AQ51" s="158"/>
      <c r="AR51" s="158"/>
      <c r="AS51" s="158"/>
      <c r="AT51" s="158"/>
      <c r="AU51" s="158"/>
      <c r="AV51" s="158"/>
      <c r="AW51" s="158"/>
      <c r="AX51" s="158"/>
      <c r="AY51" s="158"/>
      <c r="AZ51" s="159"/>
      <c r="BA51" s="49"/>
      <c r="BB51" s="31"/>
      <c r="BC51" s="186"/>
      <c r="BD51" s="186"/>
      <c r="BE51" s="186"/>
      <c r="BF51" s="186"/>
      <c r="BG51" s="186"/>
      <c r="BH51" s="186"/>
      <c r="BI51" s="186"/>
      <c r="BJ51" s="164"/>
      <c r="BK51" s="164"/>
      <c r="BL51" s="164"/>
      <c r="BM51" s="165"/>
      <c r="BN51" s="155" t="s">
        <v>46</v>
      </c>
      <c r="BO51" s="156"/>
      <c r="BP51" s="164"/>
      <c r="BQ51" s="164"/>
      <c r="BR51" s="164"/>
      <c r="BS51" s="165"/>
      <c r="BT51" s="155" t="s">
        <v>46</v>
      </c>
      <c r="BU51" s="156"/>
      <c r="BV51" s="157"/>
      <c r="BW51" s="158"/>
      <c r="BX51" s="158"/>
      <c r="BY51" s="158"/>
      <c r="BZ51" s="158"/>
      <c r="CA51" s="158"/>
      <c r="CB51" s="158"/>
      <c r="CC51" s="158"/>
      <c r="CD51" s="158"/>
      <c r="CE51" s="158"/>
      <c r="CF51" s="158"/>
      <c r="CG51" s="158"/>
      <c r="CH51" s="158"/>
      <c r="CI51" s="158"/>
      <c r="CJ51" s="158"/>
      <c r="CK51" s="158"/>
      <c r="CL51" s="158"/>
      <c r="CM51" s="158"/>
      <c r="CN51" s="158"/>
      <c r="CO51" s="158"/>
      <c r="CP51" s="158"/>
      <c r="CQ51" s="158"/>
      <c r="CR51" s="158"/>
      <c r="CS51" s="158"/>
      <c r="CT51" s="158"/>
      <c r="CU51" s="158"/>
      <c r="CV51" s="158"/>
      <c r="CW51" s="158"/>
      <c r="CX51" s="158"/>
      <c r="CY51" s="158"/>
      <c r="CZ51" s="158"/>
      <c r="DA51" s="159"/>
      <c r="DB51" s="49"/>
    </row>
    <row r="52" spans="1:109" ht="7.5" customHeight="1">
      <c r="A52" s="44"/>
      <c r="B52" s="186"/>
      <c r="C52" s="186"/>
      <c r="D52" s="186"/>
      <c r="E52" s="186"/>
      <c r="F52" s="186"/>
      <c r="G52" s="186"/>
      <c r="H52" s="186"/>
      <c r="I52" s="164"/>
      <c r="J52" s="164"/>
      <c r="K52" s="164"/>
      <c r="L52" s="165"/>
      <c r="M52" s="155"/>
      <c r="N52" s="156"/>
      <c r="O52" s="164"/>
      <c r="P52" s="164"/>
      <c r="Q52" s="164"/>
      <c r="R52" s="165"/>
      <c r="S52" s="155"/>
      <c r="T52" s="156"/>
      <c r="U52" s="160"/>
      <c r="V52" s="161"/>
      <c r="W52" s="161"/>
      <c r="X52" s="161"/>
      <c r="Y52" s="161"/>
      <c r="Z52" s="161"/>
      <c r="AA52" s="161"/>
      <c r="AB52" s="161"/>
      <c r="AC52" s="161"/>
      <c r="AD52" s="161"/>
      <c r="AE52" s="161"/>
      <c r="AF52" s="161"/>
      <c r="AG52" s="161"/>
      <c r="AH52" s="161"/>
      <c r="AI52" s="161"/>
      <c r="AJ52" s="161"/>
      <c r="AK52" s="161"/>
      <c r="AL52" s="161"/>
      <c r="AM52" s="161"/>
      <c r="AN52" s="161"/>
      <c r="AO52" s="161"/>
      <c r="AP52" s="161"/>
      <c r="AQ52" s="161"/>
      <c r="AR52" s="161"/>
      <c r="AS52" s="161"/>
      <c r="AT52" s="161"/>
      <c r="AU52" s="161"/>
      <c r="AV52" s="161"/>
      <c r="AW52" s="161"/>
      <c r="AX52" s="161"/>
      <c r="AY52" s="161"/>
      <c r="AZ52" s="162"/>
      <c r="BA52" s="49"/>
      <c r="BB52" s="31"/>
      <c r="BC52" s="186"/>
      <c r="BD52" s="186"/>
      <c r="BE52" s="186"/>
      <c r="BF52" s="186"/>
      <c r="BG52" s="186"/>
      <c r="BH52" s="186"/>
      <c r="BI52" s="186"/>
      <c r="BJ52" s="164"/>
      <c r="BK52" s="164"/>
      <c r="BL52" s="164"/>
      <c r="BM52" s="165"/>
      <c r="BN52" s="155"/>
      <c r="BO52" s="156"/>
      <c r="BP52" s="164"/>
      <c r="BQ52" s="164"/>
      <c r="BR52" s="164"/>
      <c r="BS52" s="165"/>
      <c r="BT52" s="155"/>
      <c r="BU52" s="156"/>
      <c r="BV52" s="160"/>
      <c r="BW52" s="161"/>
      <c r="BX52" s="161"/>
      <c r="BY52" s="161"/>
      <c r="BZ52" s="161"/>
      <c r="CA52" s="161"/>
      <c r="CB52" s="161"/>
      <c r="CC52" s="161"/>
      <c r="CD52" s="161"/>
      <c r="CE52" s="161"/>
      <c r="CF52" s="161"/>
      <c r="CG52" s="161"/>
      <c r="CH52" s="161"/>
      <c r="CI52" s="161"/>
      <c r="CJ52" s="161"/>
      <c r="CK52" s="161"/>
      <c r="CL52" s="161"/>
      <c r="CM52" s="161"/>
      <c r="CN52" s="161"/>
      <c r="CO52" s="161"/>
      <c r="CP52" s="161"/>
      <c r="CQ52" s="161"/>
      <c r="CR52" s="161"/>
      <c r="CS52" s="161"/>
      <c r="CT52" s="161"/>
      <c r="CU52" s="161"/>
      <c r="CV52" s="161"/>
      <c r="CW52" s="161"/>
      <c r="CX52" s="161"/>
      <c r="CY52" s="161"/>
      <c r="CZ52" s="161"/>
      <c r="DA52" s="162"/>
      <c r="DB52" s="49"/>
    </row>
    <row r="53" spans="1:109" ht="7.5" customHeight="1">
      <c r="A53" s="44"/>
      <c r="B53" s="140" t="s">
        <v>47</v>
      </c>
      <c r="C53" s="141"/>
      <c r="D53" s="141"/>
      <c r="E53" s="141"/>
      <c r="F53" s="141"/>
      <c r="G53" s="141"/>
      <c r="H53" s="142"/>
      <c r="I53" s="170">
        <f>SUM(I47:L52)</f>
        <v>29</v>
      </c>
      <c r="J53" s="170"/>
      <c r="K53" s="170"/>
      <c r="L53" s="171"/>
      <c r="M53" s="155" t="s">
        <v>46</v>
      </c>
      <c r="N53" s="156"/>
      <c r="O53" s="170">
        <f>SUM(O47:R52)</f>
        <v>16</v>
      </c>
      <c r="P53" s="170"/>
      <c r="Q53" s="170"/>
      <c r="R53" s="171"/>
      <c r="S53" s="155" t="s">
        <v>46</v>
      </c>
      <c r="T53" s="156"/>
      <c r="U53" s="140" t="s">
        <v>54</v>
      </c>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2"/>
      <c r="BA53" s="49"/>
      <c r="BB53" s="31"/>
      <c r="BC53" s="140" t="s">
        <v>47</v>
      </c>
      <c r="BD53" s="141"/>
      <c r="BE53" s="141"/>
      <c r="BF53" s="141"/>
      <c r="BG53" s="141"/>
      <c r="BH53" s="141"/>
      <c r="BI53" s="142"/>
      <c r="BJ53" s="170">
        <f>SUM(BJ47:BM52)</f>
        <v>0</v>
      </c>
      <c r="BK53" s="170"/>
      <c r="BL53" s="170"/>
      <c r="BM53" s="171"/>
      <c r="BN53" s="155" t="s">
        <v>46</v>
      </c>
      <c r="BO53" s="156"/>
      <c r="BP53" s="170">
        <f>SUM(BP47:BS52)</f>
        <v>0</v>
      </c>
      <c r="BQ53" s="170"/>
      <c r="BR53" s="170"/>
      <c r="BS53" s="171"/>
      <c r="BT53" s="155" t="s">
        <v>46</v>
      </c>
      <c r="BU53" s="156"/>
      <c r="BV53" s="140" t="s">
        <v>54</v>
      </c>
      <c r="BW53" s="141"/>
      <c r="BX53" s="141"/>
      <c r="BY53" s="141"/>
      <c r="BZ53" s="141"/>
      <c r="CA53" s="141"/>
      <c r="CB53" s="141"/>
      <c r="CC53" s="141"/>
      <c r="CD53" s="141"/>
      <c r="CE53" s="141"/>
      <c r="CF53" s="141"/>
      <c r="CG53" s="141"/>
      <c r="CH53" s="141"/>
      <c r="CI53" s="141"/>
      <c r="CJ53" s="141"/>
      <c r="CK53" s="141"/>
      <c r="CL53" s="141"/>
      <c r="CM53" s="141"/>
      <c r="CN53" s="141"/>
      <c r="CO53" s="141"/>
      <c r="CP53" s="141"/>
      <c r="CQ53" s="141"/>
      <c r="CR53" s="141"/>
      <c r="CS53" s="141"/>
      <c r="CT53" s="141"/>
      <c r="CU53" s="141"/>
      <c r="CV53" s="141"/>
      <c r="CW53" s="141"/>
      <c r="CX53" s="141"/>
      <c r="CY53" s="141"/>
      <c r="CZ53" s="141"/>
      <c r="DA53" s="142"/>
      <c r="DB53" s="49"/>
    </row>
    <row r="54" spans="1:109" ht="7.5" customHeight="1">
      <c r="A54" s="44"/>
      <c r="B54" s="143"/>
      <c r="C54" s="144"/>
      <c r="D54" s="144"/>
      <c r="E54" s="144"/>
      <c r="F54" s="144"/>
      <c r="G54" s="144"/>
      <c r="H54" s="145"/>
      <c r="I54" s="170"/>
      <c r="J54" s="170"/>
      <c r="K54" s="170"/>
      <c r="L54" s="171"/>
      <c r="M54" s="155"/>
      <c r="N54" s="156"/>
      <c r="O54" s="170"/>
      <c r="P54" s="170"/>
      <c r="Q54" s="170"/>
      <c r="R54" s="171"/>
      <c r="S54" s="155"/>
      <c r="T54" s="156"/>
      <c r="U54" s="143"/>
      <c r="V54" s="144"/>
      <c r="W54" s="144"/>
      <c r="X54" s="144"/>
      <c r="Y54" s="144"/>
      <c r="Z54" s="14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5"/>
      <c r="BA54" s="49"/>
      <c r="BB54" s="31"/>
      <c r="BC54" s="143"/>
      <c r="BD54" s="144"/>
      <c r="BE54" s="144"/>
      <c r="BF54" s="144"/>
      <c r="BG54" s="144"/>
      <c r="BH54" s="144"/>
      <c r="BI54" s="145"/>
      <c r="BJ54" s="170"/>
      <c r="BK54" s="170"/>
      <c r="BL54" s="170"/>
      <c r="BM54" s="171"/>
      <c r="BN54" s="155"/>
      <c r="BO54" s="156"/>
      <c r="BP54" s="170"/>
      <c r="BQ54" s="170"/>
      <c r="BR54" s="170"/>
      <c r="BS54" s="171"/>
      <c r="BT54" s="155"/>
      <c r="BU54" s="156"/>
      <c r="BV54" s="143"/>
      <c r="BW54" s="144"/>
      <c r="BX54" s="144"/>
      <c r="BY54" s="144"/>
      <c r="BZ54" s="144"/>
      <c r="CA54" s="144"/>
      <c r="CB54" s="144"/>
      <c r="CC54" s="144"/>
      <c r="CD54" s="144"/>
      <c r="CE54" s="144"/>
      <c r="CF54" s="144"/>
      <c r="CG54" s="144"/>
      <c r="CH54" s="144"/>
      <c r="CI54" s="144"/>
      <c r="CJ54" s="144"/>
      <c r="CK54" s="144"/>
      <c r="CL54" s="144"/>
      <c r="CM54" s="144"/>
      <c r="CN54" s="144"/>
      <c r="CO54" s="144"/>
      <c r="CP54" s="144"/>
      <c r="CQ54" s="144"/>
      <c r="CR54" s="144"/>
      <c r="CS54" s="144"/>
      <c r="CT54" s="144"/>
      <c r="CU54" s="144"/>
      <c r="CV54" s="144"/>
      <c r="CW54" s="144"/>
      <c r="CX54" s="144"/>
      <c r="CY54" s="144"/>
      <c r="CZ54" s="144"/>
      <c r="DA54" s="145"/>
      <c r="DB54" s="49"/>
    </row>
    <row r="55" spans="1:109" ht="7.5" customHeight="1">
      <c r="A55" s="44"/>
      <c r="B55" s="172" t="s">
        <v>81</v>
      </c>
      <c r="C55" s="172"/>
      <c r="D55" s="172"/>
      <c r="E55" s="172"/>
      <c r="F55" s="172"/>
      <c r="G55" s="172"/>
      <c r="H55" s="172"/>
      <c r="I55" s="172"/>
      <c r="J55" s="172"/>
      <c r="K55" s="172"/>
      <c r="L55" s="172"/>
      <c r="M55" s="172"/>
      <c r="N55" s="172"/>
      <c r="O55" s="187" t="s">
        <v>82</v>
      </c>
      <c r="P55" s="187"/>
      <c r="Q55" s="187"/>
      <c r="R55" s="187"/>
      <c r="S55" s="187"/>
      <c r="T55" s="187"/>
      <c r="U55" s="187"/>
      <c r="V55" s="187"/>
      <c r="W55" s="187"/>
      <c r="X55" s="187"/>
      <c r="Y55" s="187"/>
      <c r="Z55" s="187"/>
      <c r="AA55" s="187"/>
      <c r="AB55" s="187"/>
      <c r="AC55" s="187"/>
      <c r="AD55" s="187"/>
      <c r="AE55" s="187"/>
      <c r="AF55" s="187"/>
      <c r="AG55" s="187"/>
      <c r="AH55" s="187"/>
      <c r="AI55" s="187"/>
      <c r="AJ55" s="187"/>
      <c r="AK55" s="187"/>
      <c r="AL55" s="187"/>
      <c r="AM55" s="187"/>
      <c r="AN55" s="187"/>
      <c r="AO55" s="187"/>
      <c r="AP55" s="187"/>
      <c r="AQ55" s="187"/>
      <c r="AR55" s="187"/>
      <c r="AS55" s="187"/>
      <c r="AT55" s="187"/>
      <c r="AU55" s="187"/>
      <c r="AV55" s="187"/>
      <c r="AW55" s="187"/>
      <c r="AX55" s="187"/>
      <c r="AY55" s="187"/>
      <c r="AZ55" s="187"/>
      <c r="BA55" s="50"/>
      <c r="BB55" s="31"/>
      <c r="BC55" s="172" t="s">
        <v>81</v>
      </c>
      <c r="BD55" s="172"/>
      <c r="BE55" s="172"/>
      <c r="BF55" s="172"/>
      <c r="BG55" s="172"/>
      <c r="BH55" s="172"/>
      <c r="BI55" s="172"/>
      <c r="BJ55" s="172"/>
      <c r="BK55" s="172"/>
      <c r="BL55" s="172"/>
      <c r="BM55" s="172"/>
      <c r="BN55" s="172"/>
      <c r="BO55" s="172"/>
      <c r="BP55" s="187" t="s">
        <v>126</v>
      </c>
      <c r="BQ55" s="187"/>
      <c r="BR55" s="187"/>
      <c r="BS55" s="187"/>
      <c r="BT55" s="187"/>
      <c r="BU55" s="187"/>
      <c r="BV55" s="187"/>
      <c r="BW55" s="187"/>
      <c r="BX55" s="187"/>
      <c r="BY55" s="187"/>
      <c r="BZ55" s="187"/>
      <c r="CA55" s="187"/>
      <c r="CB55" s="187"/>
      <c r="CC55" s="187"/>
      <c r="CD55" s="187"/>
      <c r="CE55" s="187"/>
      <c r="CF55" s="187"/>
      <c r="CG55" s="187"/>
      <c r="CH55" s="187"/>
      <c r="CI55" s="187"/>
      <c r="CJ55" s="187"/>
      <c r="CK55" s="187"/>
      <c r="CL55" s="187"/>
      <c r="CM55" s="187"/>
      <c r="CN55" s="187"/>
      <c r="CO55" s="187"/>
      <c r="CP55" s="187"/>
      <c r="CQ55" s="187"/>
      <c r="CR55" s="187"/>
      <c r="CS55" s="187"/>
      <c r="CT55" s="187"/>
      <c r="CU55" s="187"/>
      <c r="CV55" s="187"/>
      <c r="CW55" s="187"/>
      <c r="CX55" s="187"/>
      <c r="CY55" s="187"/>
      <c r="CZ55" s="187"/>
      <c r="DA55" s="187"/>
      <c r="DB55" s="50"/>
    </row>
    <row r="56" spans="1:109" ht="7.5" customHeight="1">
      <c r="A56" s="44"/>
      <c r="B56" s="139"/>
      <c r="C56" s="139"/>
      <c r="D56" s="139"/>
      <c r="E56" s="139"/>
      <c r="F56" s="139"/>
      <c r="G56" s="139"/>
      <c r="H56" s="139"/>
      <c r="I56" s="139"/>
      <c r="J56" s="139"/>
      <c r="K56" s="139"/>
      <c r="L56" s="139"/>
      <c r="M56" s="139"/>
      <c r="N56" s="139"/>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c r="AW56" s="188"/>
      <c r="AX56" s="188"/>
      <c r="AY56" s="188"/>
      <c r="AZ56" s="188"/>
      <c r="BA56" s="50"/>
      <c r="BB56" s="31"/>
      <c r="BC56" s="139"/>
      <c r="BD56" s="139"/>
      <c r="BE56" s="139"/>
      <c r="BF56" s="139"/>
      <c r="BG56" s="139"/>
      <c r="BH56" s="139"/>
      <c r="BI56" s="139"/>
      <c r="BJ56" s="139"/>
      <c r="BK56" s="139"/>
      <c r="BL56" s="139"/>
      <c r="BM56" s="139"/>
      <c r="BN56" s="139"/>
      <c r="BO56" s="139"/>
      <c r="BP56" s="188"/>
      <c r="BQ56" s="188"/>
      <c r="BR56" s="188"/>
      <c r="BS56" s="188"/>
      <c r="BT56" s="188"/>
      <c r="BU56" s="188"/>
      <c r="BV56" s="188"/>
      <c r="BW56" s="188"/>
      <c r="BX56" s="188"/>
      <c r="BY56" s="188"/>
      <c r="BZ56" s="188"/>
      <c r="CA56" s="188"/>
      <c r="CB56" s="188"/>
      <c r="CC56" s="188"/>
      <c r="CD56" s="188"/>
      <c r="CE56" s="188"/>
      <c r="CF56" s="188"/>
      <c r="CG56" s="188"/>
      <c r="CH56" s="188"/>
      <c r="CI56" s="188"/>
      <c r="CJ56" s="188"/>
      <c r="CK56" s="188"/>
      <c r="CL56" s="188"/>
      <c r="CM56" s="188"/>
      <c r="CN56" s="188"/>
      <c r="CO56" s="188"/>
      <c r="CP56" s="188"/>
      <c r="CQ56" s="188"/>
      <c r="CR56" s="188"/>
      <c r="CS56" s="188"/>
      <c r="CT56" s="188"/>
      <c r="CU56" s="188"/>
      <c r="CV56" s="188"/>
      <c r="CW56" s="188"/>
      <c r="CX56" s="188"/>
      <c r="CY56" s="188"/>
      <c r="CZ56" s="188"/>
      <c r="DA56" s="188"/>
      <c r="DB56" s="50"/>
      <c r="DC56" s="51"/>
      <c r="DD56" s="51"/>
      <c r="DE56" s="51"/>
    </row>
    <row r="57" spans="1:109" ht="7.5" customHeight="1">
      <c r="A57" s="44"/>
      <c r="B57" s="190" t="s">
        <v>134</v>
      </c>
      <c r="C57" s="190"/>
      <c r="D57" s="190"/>
      <c r="E57" s="190"/>
      <c r="F57" s="190"/>
      <c r="G57" s="190"/>
      <c r="H57" s="190"/>
      <c r="I57" s="190"/>
      <c r="J57" s="190"/>
      <c r="K57" s="190" t="s">
        <v>145</v>
      </c>
      <c r="L57" s="190"/>
      <c r="M57" s="190"/>
      <c r="N57" s="190"/>
      <c r="O57" s="190"/>
      <c r="P57" s="190"/>
      <c r="Q57" s="190"/>
      <c r="R57" s="190"/>
      <c r="S57" s="190"/>
      <c r="T57" s="190" t="s">
        <v>146</v>
      </c>
      <c r="U57" s="190"/>
      <c r="V57" s="190"/>
      <c r="W57" s="190"/>
      <c r="X57" s="190"/>
      <c r="Y57" s="190"/>
      <c r="Z57" s="190"/>
      <c r="AA57" s="190"/>
      <c r="AB57" s="190"/>
      <c r="AC57" s="190" t="s">
        <v>147</v>
      </c>
      <c r="AD57" s="190"/>
      <c r="AE57" s="190"/>
      <c r="AF57" s="190"/>
      <c r="AG57" s="190"/>
      <c r="AH57" s="190"/>
      <c r="AI57" s="190"/>
      <c r="AJ57" s="190"/>
      <c r="AK57" s="190"/>
      <c r="AL57" s="190" t="s">
        <v>148</v>
      </c>
      <c r="AM57" s="190"/>
      <c r="AN57" s="190"/>
      <c r="AO57" s="190"/>
      <c r="AP57" s="190"/>
      <c r="AQ57" s="190"/>
      <c r="AR57" s="190"/>
      <c r="AS57" s="190"/>
      <c r="AT57" s="190"/>
      <c r="AU57" s="189" t="s">
        <v>83</v>
      </c>
      <c r="AV57" s="189"/>
      <c r="AW57" s="189"/>
      <c r="AX57" s="189"/>
      <c r="AY57" s="189"/>
      <c r="AZ57" s="189"/>
      <c r="BA57" s="50"/>
      <c r="BB57" s="31"/>
      <c r="BC57" s="191"/>
      <c r="BD57" s="192"/>
      <c r="BE57" s="192"/>
      <c r="BF57" s="192"/>
      <c r="BG57" s="192"/>
      <c r="BH57" s="192"/>
      <c r="BI57" s="192"/>
      <c r="BJ57" s="192"/>
      <c r="BK57" s="193"/>
      <c r="BL57" s="190"/>
      <c r="BM57" s="190"/>
      <c r="BN57" s="190"/>
      <c r="BO57" s="190"/>
      <c r="BP57" s="190"/>
      <c r="BQ57" s="190"/>
      <c r="BR57" s="190"/>
      <c r="BS57" s="190"/>
      <c r="BT57" s="190"/>
      <c r="BU57" s="190"/>
      <c r="BV57" s="190"/>
      <c r="BW57" s="190"/>
      <c r="BX57" s="190"/>
      <c r="BY57" s="190"/>
      <c r="BZ57" s="190"/>
      <c r="CA57" s="190"/>
      <c r="CB57" s="190"/>
      <c r="CC57" s="190"/>
      <c r="CD57" s="190"/>
      <c r="CE57" s="190"/>
      <c r="CF57" s="190"/>
      <c r="CG57" s="190"/>
      <c r="CH57" s="190"/>
      <c r="CI57" s="190"/>
      <c r="CJ57" s="190"/>
      <c r="CK57" s="190"/>
      <c r="CL57" s="190"/>
      <c r="CM57" s="190"/>
      <c r="CN57" s="190"/>
      <c r="CO57" s="190"/>
      <c r="CP57" s="190"/>
      <c r="CQ57" s="190"/>
      <c r="CR57" s="190"/>
      <c r="CS57" s="190"/>
      <c r="CT57" s="190"/>
      <c r="CU57" s="190"/>
      <c r="CV57" s="189" t="s">
        <v>83</v>
      </c>
      <c r="CW57" s="189"/>
      <c r="CX57" s="189"/>
      <c r="CY57" s="189"/>
      <c r="CZ57" s="189"/>
      <c r="DA57" s="189"/>
      <c r="DB57" s="50"/>
      <c r="DC57" s="51"/>
      <c r="DD57" s="51"/>
      <c r="DE57" s="51"/>
    </row>
    <row r="58" spans="1:109" ht="7.5" customHeight="1">
      <c r="A58" s="44"/>
      <c r="B58" s="190"/>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c r="AQ58" s="190"/>
      <c r="AR58" s="190"/>
      <c r="AS58" s="190"/>
      <c r="AT58" s="190"/>
      <c r="AU58" s="189"/>
      <c r="AV58" s="189"/>
      <c r="AW58" s="189"/>
      <c r="AX58" s="189"/>
      <c r="AY58" s="189"/>
      <c r="AZ58" s="189"/>
      <c r="BA58" s="50"/>
      <c r="BB58" s="31"/>
      <c r="BC58" s="194"/>
      <c r="BD58" s="195"/>
      <c r="BE58" s="195"/>
      <c r="BF58" s="195"/>
      <c r="BG58" s="195"/>
      <c r="BH58" s="195"/>
      <c r="BI58" s="195"/>
      <c r="BJ58" s="195"/>
      <c r="BK58" s="196"/>
      <c r="BL58" s="190"/>
      <c r="BM58" s="190"/>
      <c r="BN58" s="190"/>
      <c r="BO58" s="190"/>
      <c r="BP58" s="190"/>
      <c r="BQ58" s="190"/>
      <c r="BR58" s="190"/>
      <c r="BS58" s="190"/>
      <c r="BT58" s="190"/>
      <c r="BU58" s="190"/>
      <c r="BV58" s="190"/>
      <c r="BW58" s="190"/>
      <c r="BX58" s="190"/>
      <c r="BY58" s="190"/>
      <c r="BZ58" s="190"/>
      <c r="CA58" s="190"/>
      <c r="CB58" s="190"/>
      <c r="CC58" s="190"/>
      <c r="CD58" s="190"/>
      <c r="CE58" s="190"/>
      <c r="CF58" s="190"/>
      <c r="CG58" s="190"/>
      <c r="CH58" s="190"/>
      <c r="CI58" s="190"/>
      <c r="CJ58" s="190"/>
      <c r="CK58" s="190"/>
      <c r="CL58" s="190"/>
      <c r="CM58" s="190"/>
      <c r="CN58" s="190"/>
      <c r="CO58" s="190"/>
      <c r="CP58" s="190"/>
      <c r="CQ58" s="190"/>
      <c r="CR58" s="190"/>
      <c r="CS58" s="190"/>
      <c r="CT58" s="190"/>
      <c r="CU58" s="190"/>
      <c r="CV58" s="189"/>
      <c r="CW58" s="189"/>
      <c r="CX58" s="189"/>
      <c r="CY58" s="189"/>
      <c r="CZ58" s="189"/>
      <c r="DA58" s="189"/>
      <c r="DB58" s="50"/>
      <c r="DC58" s="51"/>
      <c r="DD58" s="51"/>
      <c r="DE58" s="51"/>
    </row>
    <row r="59" spans="1:109" ht="7.5" customHeight="1">
      <c r="A59" s="44"/>
      <c r="B59" s="190" t="s">
        <v>149</v>
      </c>
      <c r="C59" s="190"/>
      <c r="D59" s="190"/>
      <c r="E59" s="190"/>
      <c r="F59" s="190"/>
      <c r="G59" s="190"/>
      <c r="H59" s="190"/>
      <c r="I59" s="190"/>
      <c r="J59" s="190"/>
      <c r="K59" s="190" t="s">
        <v>150</v>
      </c>
      <c r="L59" s="190"/>
      <c r="M59" s="190"/>
      <c r="N59" s="190"/>
      <c r="O59" s="190"/>
      <c r="P59" s="190"/>
      <c r="Q59" s="190"/>
      <c r="R59" s="190"/>
      <c r="S59" s="190"/>
      <c r="T59" s="190" t="s">
        <v>151</v>
      </c>
      <c r="U59" s="190"/>
      <c r="V59" s="190"/>
      <c r="W59" s="190"/>
      <c r="X59" s="190"/>
      <c r="Y59" s="190"/>
      <c r="Z59" s="190"/>
      <c r="AA59" s="190"/>
      <c r="AB59" s="190"/>
      <c r="AC59" s="190" t="s">
        <v>152</v>
      </c>
      <c r="AD59" s="190"/>
      <c r="AE59" s="190"/>
      <c r="AF59" s="190"/>
      <c r="AG59" s="190"/>
      <c r="AH59" s="190"/>
      <c r="AI59" s="190"/>
      <c r="AJ59" s="190"/>
      <c r="AK59" s="190"/>
      <c r="AL59" s="190"/>
      <c r="AM59" s="190"/>
      <c r="AN59" s="190"/>
      <c r="AO59" s="190"/>
      <c r="AP59" s="190"/>
      <c r="AQ59" s="190"/>
      <c r="AR59" s="190"/>
      <c r="AS59" s="190"/>
      <c r="AT59" s="190"/>
      <c r="AU59" s="189"/>
      <c r="AV59" s="189"/>
      <c r="AW59" s="189"/>
      <c r="AX59" s="189"/>
      <c r="AY59" s="189"/>
      <c r="AZ59" s="189"/>
      <c r="BA59" s="50"/>
      <c r="BB59" s="31"/>
      <c r="BC59" s="190"/>
      <c r="BD59" s="190"/>
      <c r="BE59" s="190"/>
      <c r="BF59" s="190"/>
      <c r="BG59" s="190"/>
      <c r="BH59" s="190"/>
      <c r="BI59" s="190"/>
      <c r="BJ59" s="190"/>
      <c r="BK59" s="190"/>
      <c r="BL59" s="190"/>
      <c r="BM59" s="190"/>
      <c r="BN59" s="190"/>
      <c r="BO59" s="190"/>
      <c r="BP59" s="190"/>
      <c r="BQ59" s="190"/>
      <c r="BR59" s="190"/>
      <c r="BS59" s="190"/>
      <c r="BT59" s="190"/>
      <c r="BU59" s="190"/>
      <c r="BV59" s="190"/>
      <c r="BW59" s="190"/>
      <c r="BX59" s="190"/>
      <c r="BY59" s="190"/>
      <c r="BZ59" s="190"/>
      <c r="CA59" s="190"/>
      <c r="CB59" s="190"/>
      <c r="CC59" s="190"/>
      <c r="CD59" s="190"/>
      <c r="CE59" s="190"/>
      <c r="CF59" s="190"/>
      <c r="CG59" s="190"/>
      <c r="CH59" s="190"/>
      <c r="CI59" s="190"/>
      <c r="CJ59" s="190"/>
      <c r="CK59" s="190"/>
      <c r="CL59" s="190"/>
      <c r="CM59" s="190"/>
      <c r="CN59" s="190"/>
      <c r="CO59" s="190"/>
      <c r="CP59" s="190"/>
      <c r="CQ59" s="190"/>
      <c r="CR59" s="190"/>
      <c r="CS59" s="190"/>
      <c r="CT59" s="190"/>
      <c r="CU59" s="190"/>
      <c r="CV59" s="189"/>
      <c r="CW59" s="189"/>
      <c r="CX59" s="189"/>
      <c r="CY59" s="189"/>
      <c r="CZ59" s="189"/>
      <c r="DA59" s="189"/>
      <c r="DB59" s="50"/>
      <c r="DC59" s="51"/>
      <c r="DD59" s="51"/>
      <c r="DE59" s="51"/>
    </row>
    <row r="60" spans="1:109" ht="7.5" customHeight="1">
      <c r="A60" s="44"/>
      <c r="B60" s="190"/>
      <c r="C60" s="190"/>
      <c r="D60" s="190"/>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c r="AJ60" s="190"/>
      <c r="AK60" s="190"/>
      <c r="AL60" s="190"/>
      <c r="AM60" s="190"/>
      <c r="AN60" s="190"/>
      <c r="AO60" s="190"/>
      <c r="AP60" s="190"/>
      <c r="AQ60" s="190"/>
      <c r="AR60" s="190"/>
      <c r="AS60" s="190"/>
      <c r="AT60" s="190"/>
      <c r="AU60" s="189"/>
      <c r="AV60" s="189"/>
      <c r="AW60" s="189"/>
      <c r="AX60" s="189"/>
      <c r="AY60" s="189"/>
      <c r="AZ60" s="189"/>
      <c r="BA60" s="50"/>
      <c r="BB60" s="31"/>
      <c r="BC60" s="190"/>
      <c r="BD60" s="190"/>
      <c r="BE60" s="190"/>
      <c r="BF60" s="190"/>
      <c r="BG60" s="190"/>
      <c r="BH60" s="190"/>
      <c r="BI60" s="190"/>
      <c r="BJ60" s="190"/>
      <c r="BK60" s="190"/>
      <c r="BL60" s="190"/>
      <c r="BM60" s="190"/>
      <c r="BN60" s="190"/>
      <c r="BO60" s="190"/>
      <c r="BP60" s="190"/>
      <c r="BQ60" s="190"/>
      <c r="BR60" s="190"/>
      <c r="BS60" s="190"/>
      <c r="BT60" s="190"/>
      <c r="BU60" s="190"/>
      <c r="BV60" s="190"/>
      <c r="BW60" s="190"/>
      <c r="BX60" s="190"/>
      <c r="BY60" s="190"/>
      <c r="BZ60" s="190"/>
      <c r="CA60" s="190"/>
      <c r="CB60" s="190"/>
      <c r="CC60" s="190"/>
      <c r="CD60" s="190"/>
      <c r="CE60" s="190"/>
      <c r="CF60" s="190"/>
      <c r="CG60" s="190"/>
      <c r="CH60" s="190"/>
      <c r="CI60" s="190"/>
      <c r="CJ60" s="190"/>
      <c r="CK60" s="190"/>
      <c r="CL60" s="190"/>
      <c r="CM60" s="190"/>
      <c r="CN60" s="190"/>
      <c r="CO60" s="190"/>
      <c r="CP60" s="190"/>
      <c r="CQ60" s="190"/>
      <c r="CR60" s="190"/>
      <c r="CS60" s="190"/>
      <c r="CT60" s="190"/>
      <c r="CU60" s="190"/>
      <c r="CV60" s="189"/>
      <c r="CW60" s="189"/>
      <c r="CX60" s="189"/>
      <c r="CY60" s="189"/>
      <c r="CZ60" s="189"/>
      <c r="DA60" s="189"/>
      <c r="DB60" s="50"/>
    </row>
    <row r="61" spans="1:109" ht="7.5" customHeight="1">
      <c r="A61" s="44"/>
      <c r="B61" s="190"/>
      <c r="C61" s="190"/>
      <c r="D61" s="190"/>
      <c r="E61" s="190"/>
      <c r="F61" s="190"/>
      <c r="G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201">
        <f>COUNTA(B57:AT62)</f>
        <v>9</v>
      </c>
      <c r="AV61" s="201"/>
      <c r="AW61" s="201"/>
      <c r="AX61" s="202"/>
      <c r="AY61" s="199" t="s">
        <v>43</v>
      </c>
      <c r="AZ61" s="200"/>
      <c r="BA61" s="50"/>
      <c r="BB61" s="31"/>
      <c r="BC61" s="190"/>
      <c r="BD61" s="190"/>
      <c r="BE61" s="190"/>
      <c r="BF61" s="190"/>
      <c r="BG61" s="190"/>
      <c r="BH61" s="190"/>
      <c r="BI61" s="190"/>
      <c r="BJ61" s="190"/>
      <c r="BK61" s="190"/>
      <c r="BL61" s="190"/>
      <c r="BM61" s="190"/>
      <c r="BN61" s="190"/>
      <c r="BO61" s="190"/>
      <c r="BP61" s="190"/>
      <c r="BQ61" s="190"/>
      <c r="BR61" s="190"/>
      <c r="BS61" s="190"/>
      <c r="BT61" s="190"/>
      <c r="BU61" s="190"/>
      <c r="BV61" s="190"/>
      <c r="BW61" s="190"/>
      <c r="BX61" s="190"/>
      <c r="BY61" s="190"/>
      <c r="BZ61" s="190"/>
      <c r="CA61" s="190"/>
      <c r="CB61" s="190"/>
      <c r="CC61" s="190"/>
      <c r="CD61" s="190"/>
      <c r="CE61" s="190"/>
      <c r="CF61" s="190"/>
      <c r="CG61" s="190"/>
      <c r="CH61" s="190"/>
      <c r="CI61" s="190"/>
      <c r="CJ61" s="190"/>
      <c r="CK61" s="190"/>
      <c r="CL61" s="190"/>
      <c r="CM61" s="190"/>
      <c r="CN61" s="190"/>
      <c r="CO61" s="190"/>
      <c r="CP61" s="190"/>
      <c r="CQ61" s="190"/>
      <c r="CR61" s="190"/>
      <c r="CS61" s="190"/>
      <c r="CT61" s="190"/>
      <c r="CU61" s="190"/>
      <c r="CV61" s="201">
        <f>COUNTA(BC57:CU62)</f>
        <v>0</v>
      </c>
      <c r="CW61" s="201"/>
      <c r="CX61" s="201"/>
      <c r="CY61" s="202"/>
      <c r="CZ61" s="199" t="s">
        <v>43</v>
      </c>
      <c r="DA61" s="200"/>
      <c r="DB61" s="50"/>
    </row>
    <row r="62" spans="1:109" ht="7.5" customHeight="1">
      <c r="A62" s="44"/>
      <c r="B62" s="190"/>
      <c r="C62" s="190"/>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190"/>
      <c r="AU62" s="201"/>
      <c r="AV62" s="201"/>
      <c r="AW62" s="201"/>
      <c r="AX62" s="202"/>
      <c r="AY62" s="199"/>
      <c r="AZ62" s="200"/>
      <c r="BA62" s="50"/>
      <c r="BB62" s="31"/>
      <c r="BC62" s="190"/>
      <c r="BD62" s="190"/>
      <c r="BE62" s="190"/>
      <c r="BF62" s="190"/>
      <c r="BG62" s="190"/>
      <c r="BH62" s="190"/>
      <c r="BI62" s="190"/>
      <c r="BJ62" s="190"/>
      <c r="BK62" s="190"/>
      <c r="BL62" s="190"/>
      <c r="BM62" s="190"/>
      <c r="BN62" s="190"/>
      <c r="BO62" s="190"/>
      <c r="BP62" s="190"/>
      <c r="BQ62" s="190"/>
      <c r="BR62" s="190"/>
      <c r="BS62" s="190"/>
      <c r="BT62" s="190"/>
      <c r="BU62" s="190"/>
      <c r="BV62" s="190"/>
      <c r="BW62" s="190"/>
      <c r="BX62" s="190"/>
      <c r="BY62" s="190"/>
      <c r="BZ62" s="190"/>
      <c r="CA62" s="190"/>
      <c r="CB62" s="190"/>
      <c r="CC62" s="190"/>
      <c r="CD62" s="190"/>
      <c r="CE62" s="190"/>
      <c r="CF62" s="190"/>
      <c r="CG62" s="190"/>
      <c r="CH62" s="190"/>
      <c r="CI62" s="190"/>
      <c r="CJ62" s="190"/>
      <c r="CK62" s="190"/>
      <c r="CL62" s="190"/>
      <c r="CM62" s="190"/>
      <c r="CN62" s="190"/>
      <c r="CO62" s="190"/>
      <c r="CP62" s="190"/>
      <c r="CQ62" s="190"/>
      <c r="CR62" s="190"/>
      <c r="CS62" s="190"/>
      <c r="CT62" s="190"/>
      <c r="CU62" s="190"/>
      <c r="CV62" s="201"/>
      <c r="CW62" s="201"/>
      <c r="CX62" s="201"/>
      <c r="CY62" s="202"/>
      <c r="CZ62" s="199"/>
      <c r="DA62" s="200"/>
      <c r="DB62" s="50"/>
    </row>
    <row r="63" spans="1:109" ht="7.5" customHeight="1">
      <c r="A63" s="44"/>
      <c r="B63" s="197" t="s">
        <v>96</v>
      </c>
      <c r="C63" s="197"/>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c r="AM63" s="197"/>
      <c r="AN63" s="197"/>
      <c r="AO63" s="197"/>
      <c r="AP63" s="197"/>
      <c r="AQ63" s="197"/>
      <c r="AR63" s="197"/>
      <c r="AS63" s="197"/>
      <c r="AT63" s="197"/>
      <c r="AU63" s="197"/>
      <c r="AV63" s="197"/>
      <c r="AW63" s="198"/>
      <c r="AX63" s="197"/>
      <c r="AY63" s="197"/>
      <c r="AZ63" s="197"/>
      <c r="BA63" s="50"/>
      <c r="BB63" s="31"/>
      <c r="BC63" s="197" t="s">
        <v>96</v>
      </c>
      <c r="BD63" s="197"/>
      <c r="BE63" s="197"/>
      <c r="BF63" s="197"/>
      <c r="BG63" s="197"/>
      <c r="BH63" s="197"/>
      <c r="BI63" s="197"/>
      <c r="BJ63" s="197"/>
      <c r="BK63" s="197"/>
      <c r="BL63" s="197"/>
      <c r="BM63" s="197"/>
      <c r="BN63" s="197"/>
      <c r="BO63" s="197"/>
      <c r="BP63" s="197"/>
      <c r="BQ63" s="197"/>
      <c r="BR63" s="197"/>
      <c r="BS63" s="197"/>
      <c r="BT63" s="197"/>
      <c r="BU63" s="197"/>
      <c r="BV63" s="197"/>
      <c r="BW63" s="197"/>
      <c r="BX63" s="197"/>
      <c r="BY63" s="197"/>
      <c r="BZ63" s="197"/>
      <c r="CA63" s="197"/>
      <c r="CB63" s="197"/>
      <c r="CC63" s="197"/>
      <c r="CD63" s="197"/>
      <c r="CE63" s="197"/>
      <c r="CF63" s="197"/>
      <c r="CG63" s="197"/>
      <c r="CH63" s="197"/>
      <c r="CI63" s="197"/>
      <c r="CJ63" s="197"/>
      <c r="CK63" s="197"/>
      <c r="CL63" s="197"/>
      <c r="CM63" s="197"/>
      <c r="CN63" s="197"/>
      <c r="CO63" s="197"/>
      <c r="CP63" s="197"/>
      <c r="CQ63" s="197"/>
      <c r="CR63" s="197"/>
      <c r="CS63" s="197"/>
      <c r="CT63" s="197"/>
      <c r="CU63" s="197"/>
      <c r="CV63" s="197"/>
      <c r="CW63" s="197"/>
      <c r="CX63" s="198"/>
      <c r="CY63" s="197"/>
      <c r="CZ63" s="197"/>
      <c r="DA63" s="197"/>
      <c r="DB63" s="50"/>
    </row>
    <row r="64" spans="1:109" ht="7.5" customHeight="1">
      <c r="A64" s="44"/>
      <c r="B64" s="197"/>
      <c r="C64" s="197"/>
      <c r="D64" s="197"/>
      <c r="E64" s="197"/>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7"/>
      <c r="AJ64" s="197"/>
      <c r="AK64" s="197"/>
      <c r="AL64" s="197"/>
      <c r="AM64" s="197"/>
      <c r="AN64" s="197"/>
      <c r="AO64" s="197"/>
      <c r="AP64" s="197"/>
      <c r="AQ64" s="197"/>
      <c r="AR64" s="197"/>
      <c r="AS64" s="197"/>
      <c r="AT64" s="197"/>
      <c r="AU64" s="197"/>
      <c r="AV64" s="197"/>
      <c r="AW64" s="198"/>
      <c r="AX64" s="197"/>
      <c r="AY64" s="197"/>
      <c r="AZ64" s="197"/>
      <c r="BA64" s="50"/>
      <c r="BB64" s="31"/>
      <c r="BC64" s="197"/>
      <c r="BD64" s="197"/>
      <c r="BE64" s="197"/>
      <c r="BF64" s="197"/>
      <c r="BG64" s="197"/>
      <c r="BH64" s="197"/>
      <c r="BI64" s="197"/>
      <c r="BJ64" s="197"/>
      <c r="BK64" s="197"/>
      <c r="BL64" s="197"/>
      <c r="BM64" s="197"/>
      <c r="BN64" s="197"/>
      <c r="BO64" s="197"/>
      <c r="BP64" s="197"/>
      <c r="BQ64" s="197"/>
      <c r="BR64" s="197"/>
      <c r="BS64" s="197"/>
      <c r="BT64" s="197"/>
      <c r="BU64" s="197"/>
      <c r="BV64" s="197"/>
      <c r="BW64" s="197"/>
      <c r="BX64" s="197"/>
      <c r="BY64" s="197"/>
      <c r="BZ64" s="197"/>
      <c r="CA64" s="197"/>
      <c r="CB64" s="197"/>
      <c r="CC64" s="197"/>
      <c r="CD64" s="197"/>
      <c r="CE64" s="197"/>
      <c r="CF64" s="197"/>
      <c r="CG64" s="197"/>
      <c r="CH64" s="197"/>
      <c r="CI64" s="197"/>
      <c r="CJ64" s="197"/>
      <c r="CK64" s="197"/>
      <c r="CL64" s="197"/>
      <c r="CM64" s="197"/>
      <c r="CN64" s="197"/>
      <c r="CO64" s="197"/>
      <c r="CP64" s="197"/>
      <c r="CQ64" s="197"/>
      <c r="CR64" s="197"/>
      <c r="CS64" s="197"/>
      <c r="CT64" s="197"/>
      <c r="CU64" s="197"/>
      <c r="CV64" s="197"/>
      <c r="CW64" s="197"/>
      <c r="CX64" s="198"/>
      <c r="CY64" s="197"/>
      <c r="CZ64" s="197"/>
      <c r="DA64" s="197"/>
      <c r="DB64" s="50"/>
    </row>
    <row r="65" spans="1:106" ht="7.5" customHeight="1">
      <c r="A65" s="44"/>
      <c r="B65" s="197" t="s">
        <v>105</v>
      </c>
      <c r="C65" s="197"/>
      <c r="D65" s="197"/>
      <c r="E65" s="197"/>
      <c r="F65" s="197"/>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197"/>
      <c r="AI65" s="197"/>
      <c r="AJ65" s="197"/>
      <c r="AK65" s="197"/>
      <c r="AL65" s="197"/>
      <c r="AM65" s="197"/>
      <c r="AN65" s="197"/>
      <c r="AO65" s="197"/>
      <c r="AP65" s="197"/>
      <c r="AQ65" s="197"/>
      <c r="AR65" s="197"/>
      <c r="AS65" s="197"/>
      <c r="AT65" s="197"/>
      <c r="AU65" s="197"/>
      <c r="AV65" s="197"/>
      <c r="AW65" s="198"/>
      <c r="AX65" s="197"/>
      <c r="AY65" s="197"/>
      <c r="AZ65" s="197"/>
      <c r="BA65" s="50"/>
      <c r="BB65" s="31"/>
      <c r="BC65" s="197" t="s">
        <v>105</v>
      </c>
      <c r="BD65" s="197"/>
      <c r="BE65" s="197"/>
      <c r="BF65" s="197"/>
      <c r="BG65" s="197"/>
      <c r="BH65" s="197"/>
      <c r="BI65" s="197"/>
      <c r="BJ65" s="197"/>
      <c r="BK65" s="197"/>
      <c r="BL65" s="197"/>
      <c r="BM65" s="197"/>
      <c r="BN65" s="197"/>
      <c r="BO65" s="197"/>
      <c r="BP65" s="197"/>
      <c r="BQ65" s="197"/>
      <c r="BR65" s="197"/>
      <c r="BS65" s="197"/>
      <c r="BT65" s="197"/>
      <c r="BU65" s="197"/>
      <c r="BV65" s="197"/>
      <c r="BW65" s="197"/>
      <c r="BX65" s="197"/>
      <c r="BY65" s="197"/>
      <c r="BZ65" s="197"/>
      <c r="CA65" s="197"/>
      <c r="CB65" s="197"/>
      <c r="CC65" s="197"/>
      <c r="CD65" s="197"/>
      <c r="CE65" s="197"/>
      <c r="CF65" s="197"/>
      <c r="CG65" s="197"/>
      <c r="CH65" s="197"/>
      <c r="CI65" s="197"/>
      <c r="CJ65" s="197"/>
      <c r="CK65" s="197"/>
      <c r="CL65" s="197"/>
      <c r="CM65" s="197"/>
      <c r="CN65" s="197"/>
      <c r="CO65" s="197"/>
      <c r="CP65" s="197"/>
      <c r="CQ65" s="197"/>
      <c r="CR65" s="197"/>
      <c r="CS65" s="197"/>
      <c r="CT65" s="197"/>
      <c r="CU65" s="197"/>
      <c r="CV65" s="197"/>
      <c r="CW65" s="197"/>
      <c r="CX65" s="198"/>
      <c r="CY65" s="197"/>
      <c r="CZ65" s="197"/>
      <c r="DA65" s="197"/>
      <c r="DB65" s="50"/>
    </row>
    <row r="66" spans="1:106" ht="7.5" customHeight="1">
      <c r="A66" s="44"/>
      <c r="B66" s="197"/>
      <c r="C66" s="197"/>
      <c r="D66" s="197"/>
      <c r="E66" s="197"/>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97"/>
      <c r="AI66" s="197"/>
      <c r="AJ66" s="197"/>
      <c r="AK66" s="197"/>
      <c r="AL66" s="197"/>
      <c r="AM66" s="197"/>
      <c r="AN66" s="197"/>
      <c r="AO66" s="197"/>
      <c r="AP66" s="197"/>
      <c r="AQ66" s="197"/>
      <c r="AR66" s="197"/>
      <c r="AS66" s="197"/>
      <c r="AT66" s="197"/>
      <c r="AU66" s="197"/>
      <c r="AV66" s="197"/>
      <c r="AW66" s="198"/>
      <c r="AX66" s="197"/>
      <c r="AY66" s="197"/>
      <c r="AZ66" s="197"/>
      <c r="BA66" s="50"/>
      <c r="BB66" s="31"/>
      <c r="BC66" s="197"/>
      <c r="BD66" s="197"/>
      <c r="BE66" s="197"/>
      <c r="BF66" s="197"/>
      <c r="BG66" s="197"/>
      <c r="BH66" s="197"/>
      <c r="BI66" s="197"/>
      <c r="BJ66" s="197"/>
      <c r="BK66" s="197"/>
      <c r="BL66" s="197"/>
      <c r="BM66" s="197"/>
      <c r="BN66" s="197"/>
      <c r="BO66" s="197"/>
      <c r="BP66" s="197"/>
      <c r="BQ66" s="197"/>
      <c r="BR66" s="197"/>
      <c r="BS66" s="197"/>
      <c r="BT66" s="197"/>
      <c r="BU66" s="197"/>
      <c r="BV66" s="197"/>
      <c r="BW66" s="197"/>
      <c r="BX66" s="197"/>
      <c r="BY66" s="197"/>
      <c r="BZ66" s="197"/>
      <c r="CA66" s="197"/>
      <c r="CB66" s="197"/>
      <c r="CC66" s="197"/>
      <c r="CD66" s="197"/>
      <c r="CE66" s="197"/>
      <c r="CF66" s="197"/>
      <c r="CG66" s="197"/>
      <c r="CH66" s="197"/>
      <c r="CI66" s="197"/>
      <c r="CJ66" s="197"/>
      <c r="CK66" s="197"/>
      <c r="CL66" s="197"/>
      <c r="CM66" s="197"/>
      <c r="CN66" s="197"/>
      <c r="CO66" s="197"/>
      <c r="CP66" s="197"/>
      <c r="CQ66" s="197"/>
      <c r="CR66" s="197"/>
      <c r="CS66" s="197"/>
      <c r="CT66" s="197"/>
      <c r="CU66" s="197"/>
      <c r="CV66" s="197"/>
      <c r="CW66" s="197"/>
      <c r="CX66" s="198"/>
      <c r="CY66" s="197"/>
      <c r="CZ66" s="197"/>
      <c r="DA66" s="197"/>
      <c r="DB66" s="50"/>
    </row>
    <row r="67" spans="1:106" ht="7.5" customHeight="1">
      <c r="A67" s="44"/>
      <c r="B67" s="197" t="s">
        <v>79</v>
      </c>
      <c r="C67" s="197"/>
      <c r="D67" s="197"/>
      <c r="E67" s="197"/>
      <c r="F67" s="197"/>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97"/>
      <c r="AU67" s="197"/>
      <c r="AV67" s="197"/>
      <c r="AW67" s="197"/>
      <c r="AX67" s="197"/>
      <c r="AY67" s="197"/>
      <c r="AZ67" s="197"/>
      <c r="BA67" s="50"/>
      <c r="BB67" s="31"/>
      <c r="BC67" s="197" t="s">
        <v>79</v>
      </c>
      <c r="BD67" s="197"/>
      <c r="BE67" s="197"/>
      <c r="BF67" s="197"/>
      <c r="BG67" s="197"/>
      <c r="BH67" s="197"/>
      <c r="BI67" s="197"/>
      <c r="BJ67" s="197"/>
      <c r="BK67" s="197"/>
      <c r="BL67" s="197"/>
      <c r="BM67" s="197"/>
      <c r="BN67" s="197"/>
      <c r="BO67" s="197"/>
      <c r="BP67" s="197"/>
      <c r="BQ67" s="197"/>
      <c r="BR67" s="197"/>
      <c r="BS67" s="197"/>
      <c r="BT67" s="197"/>
      <c r="BU67" s="197"/>
      <c r="BV67" s="197"/>
      <c r="BW67" s="197"/>
      <c r="BX67" s="197"/>
      <c r="BY67" s="197"/>
      <c r="BZ67" s="197"/>
      <c r="CA67" s="197"/>
      <c r="CB67" s="197"/>
      <c r="CC67" s="197"/>
      <c r="CD67" s="197"/>
      <c r="CE67" s="197"/>
      <c r="CF67" s="197"/>
      <c r="CG67" s="197"/>
      <c r="CH67" s="197"/>
      <c r="CI67" s="197"/>
      <c r="CJ67" s="197"/>
      <c r="CK67" s="197"/>
      <c r="CL67" s="197"/>
      <c r="CM67" s="197"/>
      <c r="CN67" s="197"/>
      <c r="CO67" s="197"/>
      <c r="CP67" s="197"/>
      <c r="CQ67" s="197"/>
      <c r="CR67" s="197"/>
      <c r="CS67" s="197"/>
      <c r="CT67" s="197"/>
      <c r="CU67" s="197"/>
      <c r="CV67" s="197"/>
      <c r="CW67" s="197"/>
      <c r="CX67" s="197"/>
      <c r="CY67" s="197"/>
      <c r="CZ67" s="197"/>
      <c r="DA67" s="197"/>
      <c r="DB67" s="50"/>
    </row>
    <row r="68" spans="1:106" ht="7.5" customHeight="1">
      <c r="A68" s="44"/>
      <c r="B68" s="197"/>
      <c r="C68" s="197"/>
      <c r="D68" s="197"/>
      <c r="E68" s="197"/>
      <c r="F68" s="197"/>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7"/>
      <c r="AG68" s="197"/>
      <c r="AH68" s="197"/>
      <c r="AI68" s="197"/>
      <c r="AJ68" s="197"/>
      <c r="AK68" s="197"/>
      <c r="AL68" s="197"/>
      <c r="AM68" s="197"/>
      <c r="AN68" s="197"/>
      <c r="AO68" s="197"/>
      <c r="AP68" s="197"/>
      <c r="AQ68" s="197"/>
      <c r="AR68" s="197"/>
      <c r="AS68" s="197"/>
      <c r="AT68" s="197"/>
      <c r="AU68" s="197"/>
      <c r="AV68" s="197"/>
      <c r="AW68" s="197"/>
      <c r="AX68" s="197"/>
      <c r="AY68" s="197"/>
      <c r="AZ68" s="197"/>
      <c r="BA68" s="50"/>
      <c r="BB68" s="31"/>
      <c r="BC68" s="197"/>
      <c r="BD68" s="197"/>
      <c r="BE68" s="197"/>
      <c r="BF68" s="197"/>
      <c r="BG68" s="197"/>
      <c r="BH68" s="197"/>
      <c r="BI68" s="197"/>
      <c r="BJ68" s="197"/>
      <c r="BK68" s="197"/>
      <c r="BL68" s="197"/>
      <c r="BM68" s="197"/>
      <c r="BN68" s="197"/>
      <c r="BO68" s="197"/>
      <c r="BP68" s="197"/>
      <c r="BQ68" s="197"/>
      <c r="BR68" s="197"/>
      <c r="BS68" s="197"/>
      <c r="BT68" s="197"/>
      <c r="BU68" s="197"/>
      <c r="BV68" s="197"/>
      <c r="BW68" s="197"/>
      <c r="BX68" s="197"/>
      <c r="BY68" s="197"/>
      <c r="BZ68" s="197"/>
      <c r="CA68" s="197"/>
      <c r="CB68" s="197"/>
      <c r="CC68" s="197"/>
      <c r="CD68" s="197"/>
      <c r="CE68" s="197"/>
      <c r="CF68" s="197"/>
      <c r="CG68" s="197"/>
      <c r="CH68" s="197"/>
      <c r="CI68" s="197"/>
      <c r="CJ68" s="197"/>
      <c r="CK68" s="197"/>
      <c r="CL68" s="197"/>
      <c r="CM68" s="197"/>
      <c r="CN68" s="197"/>
      <c r="CO68" s="197"/>
      <c r="CP68" s="197"/>
      <c r="CQ68" s="197"/>
      <c r="CR68" s="197"/>
      <c r="CS68" s="197"/>
      <c r="CT68" s="197"/>
      <c r="CU68" s="197"/>
      <c r="CV68" s="197"/>
      <c r="CW68" s="197"/>
      <c r="CX68" s="197"/>
      <c r="CY68" s="197"/>
      <c r="CZ68" s="197"/>
      <c r="DA68" s="197"/>
      <c r="DB68" s="50"/>
    </row>
    <row r="69" spans="1:106" s="37" customFormat="1" ht="7.5" customHeight="1">
      <c r="A69" s="44"/>
      <c r="B69" s="137" t="s">
        <v>55</v>
      </c>
      <c r="C69" s="137"/>
      <c r="D69" s="137"/>
      <c r="E69" s="137"/>
      <c r="F69" s="137"/>
      <c r="G69" s="137"/>
      <c r="H69" s="137"/>
      <c r="I69" s="137"/>
      <c r="J69" s="137"/>
      <c r="K69" s="137"/>
      <c r="L69" s="137"/>
      <c r="M69" s="137"/>
      <c r="N69" s="137"/>
      <c r="O69" s="137"/>
      <c r="P69" s="137"/>
      <c r="Q69" s="137"/>
      <c r="R69" s="137"/>
      <c r="S69" s="137"/>
      <c r="T69" s="137"/>
      <c r="U69" s="137"/>
      <c r="V69" s="137"/>
      <c r="W69" s="137"/>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46"/>
      <c r="BB69" s="31"/>
      <c r="BC69" s="137" t="s">
        <v>55</v>
      </c>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46"/>
    </row>
    <row r="70" spans="1:106" ht="7.5" customHeight="1">
      <c r="A70" s="44"/>
      <c r="B70" s="137"/>
      <c r="C70" s="137"/>
      <c r="D70" s="137"/>
      <c r="E70" s="137"/>
      <c r="F70" s="137"/>
      <c r="G70" s="137"/>
      <c r="H70" s="137"/>
      <c r="I70" s="137"/>
      <c r="J70" s="137"/>
      <c r="K70" s="137"/>
      <c r="L70" s="137"/>
      <c r="M70" s="137"/>
      <c r="N70" s="137"/>
      <c r="O70" s="137"/>
      <c r="P70" s="137"/>
      <c r="Q70" s="137"/>
      <c r="R70" s="137"/>
      <c r="S70" s="137"/>
      <c r="T70" s="137"/>
      <c r="U70" s="137"/>
      <c r="V70" s="137"/>
      <c r="W70" s="137"/>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46"/>
      <c r="BB70" s="31"/>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46"/>
    </row>
    <row r="71" spans="1:106" ht="7.5" customHeight="1">
      <c r="A71" s="44"/>
      <c r="B71" s="147" t="s">
        <v>52</v>
      </c>
      <c r="C71" s="147"/>
      <c r="D71" s="147"/>
      <c r="E71" s="147"/>
      <c r="F71" s="147"/>
      <c r="G71" s="147"/>
      <c r="H71" s="147"/>
      <c r="I71" s="147" t="s">
        <v>56</v>
      </c>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80" t="s">
        <v>57</v>
      </c>
      <c r="AH71" s="180"/>
      <c r="AI71" s="180"/>
      <c r="AJ71" s="180"/>
      <c r="AK71" s="180"/>
      <c r="AL71" s="180"/>
      <c r="AM71" s="147" t="s">
        <v>59</v>
      </c>
      <c r="AN71" s="147"/>
      <c r="AO71" s="147"/>
      <c r="AP71" s="147"/>
      <c r="AQ71" s="147"/>
      <c r="AR71" s="147"/>
      <c r="AS71" s="147"/>
      <c r="AT71" s="147"/>
      <c r="AU71" s="147" t="s">
        <v>60</v>
      </c>
      <c r="AV71" s="147"/>
      <c r="AW71" s="147"/>
      <c r="AX71" s="147"/>
      <c r="AY71" s="147"/>
      <c r="AZ71" s="147"/>
      <c r="BA71" s="46"/>
      <c r="BB71" s="31"/>
      <c r="BC71" s="147" t="s">
        <v>52</v>
      </c>
      <c r="BD71" s="147"/>
      <c r="BE71" s="147"/>
      <c r="BF71" s="147"/>
      <c r="BG71" s="147"/>
      <c r="BH71" s="147"/>
      <c r="BI71" s="147"/>
      <c r="BJ71" s="147" t="s">
        <v>56</v>
      </c>
      <c r="BK71" s="147"/>
      <c r="BL71" s="147"/>
      <c r="BM71" s="147"/>
      <c r="BN71" s="147"/>
      <c r="BO71" s="147"/>
      <c r="BP71" s="147"/>
      <c r="BQ71" s="147"/>
      <c r="BR71" s="147"/>
      <c r="BS71" s="147"/>
      <c r="BT71" s="147"/>
      <c r="BU71" s="147"/>
      <c r="BV71" s="147"/>
      <c r="BW71" s="147"/>
      <c r="BX71" s="147"/>
      <c r="BY71" s="147"/>
      <c r="BZ71" s="147"/>
      <c r="CA71" s="147"/>
      <c r="CB71" s="147"/>
      <c r="CC71" s="147"/>
      <c r="CD71" s="147"/>
      <c r="CE71" s="147"/>
      <c r="CF71" s="147"/>
      <c r="CG71" s="147"/>
      <c r="CH71" s="180" t="s">
        <v>57</v>
      </c>
      <c r="CI71" s="180"/>
      <c r="CJ71" s="180"/>
      <c r="CK71" s="180"/>
      <c r="CL71" s="180"/>
      <c r="CM71" s="180"/>
      <c r="CN71" s="147" t="s">
        <v>59</v>
      </c>
      <c r="CO71" s="147"/>
      <c r="CP71" s="147"/>
      <c r="CQ71" s="147"/>
      <c r="CR71" s="147"/>
      <c r="CS71" s="147"/>
      <c r="CT71" s="147"/>
      <c r="CU71" s="147"/>
      <c r="CV71" s="147" t="s">
        <v>60</v>
      </c>
      <c r="CW71" s="147"/>
      <c r="CX71" s="147"/>
      <c r="CY71" s="147"/>
      <c r="CZ71" s="147"/>
      <c r="DA71" s="147"/>
      <c r="DB71" s="46"/>
    </row>
    <row r="72" spans="1:106" ht="7.5" customHeight="1">
      <c r="A72" s="44"/>
      <c r="B72" s="147"/>
      <c r="C72" s="147"/>
      <c r="D72" s="147"/>
      <c r="E72" s="147"/>
      <c r="F72" s="147"/>
      <c r="G72" s="147"/>
      <c r="H72" s="147"/>
      <c r="I72" s="147"/>
      <c r="J72" s="147"/>
      <c r="K72" s="147"/>
      <c r="L72" s="147"/>
      <c r="M72" s="147"/>
      <c r="N72" s="147"/>
      <c r="O72" s="147"/>
      <c r="P72" s="147"/>
      <c r="Q72" s="147"/>
      <c r="R72" s="147"/>
      <c r="S72" s="147"/>
      <c r="T72" s="147"/>
      <c r="U72" s="147"/>
      <c r="V72" s="147"/>
      <c r="W72" s="147"/>
      <c r="X72" s="147"/>
      <c r="Y72" s="147"/>
      <c r="Z72" s="147"/>
      <c r="AA72" s="147"/>
      <c r="AB72" s="147"/>
      <c r="AC72" s="147"/>
      <c r="AD72" s="147"/>
      <c r="AE72" s="147"/>
      <c r="AF72" s="147"/>
      <c r="AG72" s="180"/>
      <c r="AH72" s="180"/>
      <c r="AI72" s="180"/>
      <c r="AJ72" s="180"/>
      <c r="AK72" s="180"/>
      <c r="AL72" s="180"/>
      <c r="AM72" s="147"/>
      <c r="AN72" s="147"/>
      <c r="AO72" s="147"/>
      <c r="AP72" s="147"/>
      <c r="AQ72" s="147"/>
      <c r="AR72" s="147"/>
      <c r="AS72" s="147"/>
      <c r="AT72" s="147"/>
      <c r="AU72" s="147"/>
      <c r="AV72" s="147"/>
      <c r="AW72" s="147"/>
      <c r="AX72" s="147"/>
      <c r="AY72" s="147"/>
      <c r="AZ72" s="147"/>
      <c r="BA72" s="46"/>
      <c r="BB72" s="31"/>
      <c r="BC72" s="147"/>
      <c r="BD72" s="147"/>
      <c r="BE72" s="147"/>
      <c r="BF72" s="147"/>
      <c r="BG72" s="147"/>
      <c r="BH72" s="147"/>
      <c r="BI72" s="147"/>
      <c r="BJ72" s="147"/>
      <c r="BK72" s="147"/>
      <c r="BL72" s="147"/>
      <c r="BM72" s="147"/>
      <c r="BN72" s="147"/>
      <c r="BO72" s="147"/>
      <c r="BP72" s="147"/>
      <c r="BQ72" s="147"/>
      <c r="BR72" s="147"/>
      <c r="BS72" s="147"/>
      <c r="BT72" s="147"/>
      <c r="BU72" s="147"/>
      <c r="BV72" s="147"/>
      <c r="BW72" s="147"/>
      <c r="BX72" s="147"/>
      <c r="BY72" s="147"/>
      <c r="BZ72" s="147"/>
      <c r="CA72" s="147"/>
      <c r="CB72" s="147"/>
      <c r="CC72" s="147"/>
      <c r="CD72" s="147"/>
      <c r="CE72" s="147"/>
      <c r="CF72" s="147"/>
      <c r="CG72" s="147"/>
      <c r="CH72" s="180"/>
      <c r="CI72" s="180"/>
      <c r="CJ72" s="180"/>
      <c r="CK72" s="180"/>
      <c r="CL72" s="180"/>
      <c r="CM72" s="180"/>
      <c r="CN72" s="147"/>
      <c r="CO72" s="147"/>
      <c r="CP72" s="147"/>
      <c r="CQ72" s="147"/>
      <c r="CR72" s="147"/>
      <c r="CS72" s="147"/>
      <c r="CT72" s="147"/>
      <c r="CU72" s="147"/>
      <c r="CV72" s="147"/>
      <c r="CW72" s="147"/>
      <c r="CX72" s="147"/>
      <c r="CY72" s="147"/>
      <c r="CZ72" s="147"/>
      <c r="DA72" s="147"/>
      <c r="DB72" s="46"/>
    </row>
    <row r="73" spans="1:106" ht="7.5" customHeight="1">
      <c r="A73" s="44"/>
      <c r="B73" s="147"/>
      <c r="C73" s="147"/>
      <c r="D73" s="147"/>
      <c r="E73" s="147"/>
      <c r="F73" s="147"/>
      <c r="G73" s="147"/>
      <c r="H73" s="147"/>
      <c r="I73" s="147"/>
      <c r="J73" s="147"/>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80"/>
      <c r="AH73" s="180"/>
      <c r="AI73" s="180"/>
      <c r="AJ73" s="180"/>
      <c r="AK73" s="180"/>
      <c r="AL73" s="180"/>
      <c r="AM73" s="147"/>
      <c r="AN73" s="147"/>
      <c r="AO73" s="147"/>
      <c r="AP73" s="147"/>
      <c r="AQ73" s="147"/>
      <c r="AR73" s="147"/>
      <c r="AS73" s="147"/>
      <c r="AT73" s="147"/>
      <c r="AU73" s="147"/>
      <c r="AV73" s="147"/>
      <c r="AW73" s="147"/>
      <c r="AX73" s="147"/>
      <c r="AY73" s="147"/>
      <c r="AZ73" s="147"/>
      <c r="BA73" s="46"/>
      <c r="BB73" s="31"/>
      <c r="BC73" s="147"/>
      <c r="BD73" s="147"/>
      <c r="BE73" s="147"/>
      <c r="BF73" s="147"/>
      <c r="BG73" s="147"/>
      <c r="BH73" s="147"/>
      <c r="BI73" s="147"/>
      <c r="BJ73" s="147"/>
      <c r="BK73" s="147"/>
      <c r="BL73" s="147"/>
      <c r="BM73" s="147"/>
      <c r="BN73" s="147"/>
      <c r="BO73" s="147"/>
      <c r="BP73" s="147"/>
      <c r="BQ73" s="147"/>
      <c r="BR73" s="147"/>
      <c r="BS73" s="147"/>
      <c r="BT73" s="147"/>
      <c r="BU73" s="147"/>
      <c r="BV73" s="147"/>
      <c r="BW73" s="147"/>
      <c r="BX73" s="147"/>
      <c r="BY73" s="147"/>
      <c r="BZ73" s="147"/>
      <c r="CA73" s="147"/>
      <c r="CB73" s="147"/>
      <c r="CC73" s="147"/>
      <c r="CD73" s="147"/>
      <c r="CE73" s="147"/>
      <c r="CF73" s="147"/>
      <c r="CG73" s="147"/>
      <c r="CH73" s="180"/>
      <c r="CI73" s="180"/>
      <c r="CJ73" s="180"/>
      <c r="CK73" s="180"/>
      <c r="CL73" s="180"/>
      <c r="CM73" s="180"/>
      <c r="CN73" s="147"/>
      <c r="CO73" s="147"/>
      <c r="CP73" s="147"/>
      <c r="CQ73" s="147"/>
      <c r="CR73" s="147"/>
      <c r="CS73" s="147"/>
      <c r="CT73" s="147"/>
      <c r="CU73" s="147"/>
      <c r="CV73" s="147"/>
      <c r="CW73" s="147"/>
      <c r="CX73" s="147"/>
      <c r="CY73" s="147"/>
      <c r="CZ73" s="147"/>
      <c r="DA73" s="147"/>
      <c r="DB73" s="46"/>
    </row>
    <row r="74" spans="1:106" ht="7.5" customHeight="1">
      <c r="A74" s="44"/>
      <c r="B74" s="186">
        <v>45762</v>
      </c>
      <c r="C74" s="186"/>
      <c r="D74" s="186"/>
      <c r="E74" s="186"/>
      <c r="F74" s="186"/>
      <c r="G74" s="186"/>
      <c r="H74" s="186"/>
      <c r="I74" s="163" t="s">
        <v>153</v>
      </c>
      <c r="J74" s="163"/>
      <c r="K74" s="163"/>
      <c r="L74" s="163"/>
      <c r="M74" s="163"/>
      <c r="N74" s="163"/>
      <c r="O74" s="163"/>
      <c r="P74" s="163"/>
      <c r="Q74" s="163"/>
      <c r="R74" s="163"/>
      <c r="S74" s="163"/>
      <c r="T74" s="163"/>
      <c r="U74" s="163"/>
      <c r="V74" s="163"/>
      <c r="W74" s="163"/>
      <c r="X74" s="163"/>
      <c r="Y74" s="163"/>
      <c r="Z74" s="163"/>
      <c r="AA74" s="163"/>
      <c r="AB74" s="163"/>
      <c r="AC74" s="163"/>
      <c r="AD74" s="163"/>
      <c r="AE74" s="163"/>
      <c r="AF74" s="163"/>
      <c r="AG74" s="190" t="s">
        <v>156</v>
      </c>
      <c r="AH74" s="190"/>
      <c r="AI74" s="190"/>
      <c r="AJ74" s="190"/>
      <c r="AK74" s="190"/>
      <c r="AL74" s="190"/>
      <c r="AM74" s="190" t="s">
        <v>158</v>
      </c>
      <c r="AN74" s="190"/>
      <c r="AO74" s="190"/>
      <c r="AP74" s="190"/>
      <c r="AQ74" s="190"/>
      <c r="AR74" s="190"/>
      <c r="AS74" s="190"/>
      <c r="AT74" s="190"/>
      <c r="AU74" s="164">
        <v>10</v>
      </c>
      <c r="AV74" s="164"/>
      <c r="AW74" s="164"/>
      <c r="AX74" s="165"/>
      <c r="AY74" s="155" t="s">
        <v>46</v>
      </c>
      <c r="AZ74" s="156"/>
      <c r="BA74" s="46"/>
      <c r="BB74" s="31"/>
      <c r="BC74" s="186"/>
      <c r="BD74" s="186"/>
      <c r="BE74" s="186"/>
      <c r="BF74" s="186"/>
      <c r="BG74" s="186"/>
      <c r="BH74" s="186"/>
      <c r="BI74" s="186"/>
      <c r="BJ74" s="163"/>
      <c r="BK74" s="163"/>
      <c r="BL74" s="163"/>
      <c r="BM74" s="163"/>
      <c r="BN74" s="163"/>
      <c r="BO74" s="163"/>
      <c r="BP74" s="163"/>
      <c r="BQ74" s="163"/>
      <c r="BR74" s="163"/>
      <c r="BS74" s="163"/>
      <c r="BT74" s="163"/>
      <c r="BU74" s="163"/>
      <c r="BV74" s="163"/>
      <c r="BW74" s="163"/>
      <c r="BX74" s="163"/>
      <c r="BY74" s="163"/>
      <c r="BZ74" s="163"/>
      <c r="CA74" s="163"/>
      <c r="CB74" s="163"/>
      <c r="CC74" s="163"/>
      <c r="CD74" s="163"/>
      <c r="CE74" s="163"/>
      <c r="CF74" s="163"/>
      <c r="CG74" s="163"/>
      <c r="CH74" s="190"/>
      <c r="CI74" s="190"/>
      <c r="CJ74" s="190"/>
      <c r="CK74" s="190"/>
      <c r="CL74" s="190"/>
      <c r="CM74" s="190"/>
      <c r="CN74" s="190"/>
      <c r="CO74" s="190"/>
      <c r="CP74" s="190"/>
      <c r="CQ74" s="190"/>
      <c r="CR74" s="190"/>
      <c r="CS74" s="190"/>
      <c r="CT74" s="190"/>
      <c r="CU74" s="190"/>
      <c r="CV74" s="164"/>
      <c r="CW74" s="164"/>
      <c r="CX74" s="164"/>
      <c r="CY74" s="165"/>
      <c r="CZ74" s="155" t="s">
        <v>46</v>
      </c>
      <c r="DA74" s="156"/>
      <c r="DB74" s="46"/>
    </row>
    <row r="75" spans="1:106" ht="7.5" customHeight="1">
      <c r="A75" s="44"/>
      <c r="B75" s="186"/>
      <c r="C75" s="186"/>
      <c r="D75" s="186"/>
      <c r="E75" s="186"/>
      <c r="F75" s="186"/>
      <c r="G75" s="186"/>
      <c r="H75" s="186"/>
      <c r="I75" s="163"/>
      <c r="J75" s="163"/>
      <c r="K75" s="163"/>
      <c r="L75" s="163"/>
      <c r="M75" s="163"/>
      <c r="N75" s="163"/>
      <c r="O75" s="163"/>
      <c r="P75" s="163"/>
      <c r="Q75" s="163"/>
      <c r="R75" s="163"/>
      <c r="S75" s="163"/>
      <c r="T75" s="163"/>
      <c r="U75" s="163"/>
      <c r="V75" s="163"/>
      <c r="W75" s="163"/>
      <c r="X75" s="163"/>
      <c r="Y75" s="163"/>
      <c r="Z75" s="163"/>
      <c r="AA75" s="163"/>
      <c r="AB75" s="163"/>
      <c r="AC75" s="163"/>
      <c r="AD75" s="163"/>
      <c r="AE75" s="163"/>
      <c r="AF75" s="163"/>
      <c r="AG75" s="190"/>
      <c r="AH75" s="190"/>
      <c r="AI75" s="190"/>
      <c r="AJ75" s="190"/>
      <c r="AK75" s="190"/>
      <c r="AL75" s="190"/>
      <c r="AM75" s="190"/>
      <c r="AN75" s="190"/>
      <c r="AO75" s="190"/>
      <c r="AP75" s="190"/>
      <c r="AQ75" s="190"/>
      <c r="AR75" s="190"/>
      <c r="AS75" s="190"/>
      <c r="AT75" s="190"/>
      <c r="AU75" s="164"/>
      <c r="AV75" s="164"/>
      <c r="AW75" s="164"/>
      <c r="AX75" s="165"/>
      <c r="AY75" s="155"/>
      <c r="AZ75" s="156"/>
      <c r="BA75" s="46"/>
      <c r="BB75" s="31"/>
      <c r="BC75" s="186"/>
      <c r="BD75" s="186"/>
      <c r="BE75" s="186"/>
      <c r="BF75" s="186"/>
      <c r="BG75" s="186"/>
      <c r="BH75" s="186"/>
      <c r="BI75" s="186"/>
      <c r="BJ75" s="163"/>
      <c r="BK75" s="163"/>
      <c r="BL75" s="163"/>
      <c r="BM75" s="163"/>
      <c r="BN75" s="163"/>
      <c r="BO75" s="163"/>
      <c r="BP75" s="163"/>
      <c r="BQ75" s="163"/>
      <c r="BR75" s="163"/>
      <c r="BS75" s="163"/>
      <c r="BT75" s="163"/>
      <c r="BU75" s="163"/>
      <c r="BV75" s="163"/>
      <c r="BW75" s="163"/>
      <c r="BX75" s="163"/>
      <c r="BY75" s="163"/>
      <c r="BZ75" s="163"/>
      <c r="CA75" s="163"/>
      <c r="CB75" s="163"/>
      <c r="CC75" s="163"/>
      <c r="CD75" s="163"/>
      <c r="CE75" s="163"/>
      <c r="CF75" s="163"/>
      <c r="CG75" s="163"/>
      <c r="CH75" s="190"/>
      <c r="CI75" s="190"/>
      <c r="CJ75" s="190"/>
      <c r="CK75" s="190"/>
      <c r="CL75" s="190"/>
      <c r="CM75" s="190"/>
      <c r="CN75" s="190"/>
      <c r="CO75" s="190"/>
      <c r="CP75" s="190"/>
      <c r="CQ75" s="190"/>
      <c r="CR75" s="190"/>
      <c r="CS75" s="190"/>
      <c r="CT75" s="190"/>
      <c r="CU75" s="190"/>
      <c r="CV75" s="164"/>
      <c r="CW75" s="164"/>
      <c r="CX75" s="164"/>
      <c r="CY75" s="165"/>
      <c r="CZ75" s="155"/>
      <c r="DA75" s="156"/>
      <c r="DB75" s="46"/>
    </row>
    <row r="76" spans="1:106" ht="7.5" customHeight="1">
      <c r="A76" s="44"/>
      <c r="B76" s="186">
        <v>45790</v>
      </c>
      <c r="C76" s="186"/>
      <c r="D76" s="186"/>
      <c r="E76" s="186"/>
      <c r="F76" s="186"/>
      <c r="G76" s="186"/>
      <c r="H76" s="186"/>
      <c r="I76" s="163" t="s">
        <v>154</v>
      </c>
      <c r="J76" s="163"/>
      <c r="K76" s="163"/>
      <c r="L76" s="163"/>
      <c r="M76" s="163"/>
      <c r="N76" s="163"/>
      <c r="O76" s="163"/>
      <c r="P76" s="163"/>
      <c r="Q76" s="163"/>
      <c r="R76" s="163"/>
      <c r="S76" s="163"/>
      <c r="T76" s="163"/>
      <c r="U76" s="163"/>
      <c r="V76" s="163"/>
      <c r="W76" s="163"/>
      <c r="X76" s="163"/>
      <c r="Y76" s="163"/>
      <c r="Z76" s="163"/>
      <c r="AA76" s="163"/>
      <c r="AB76" s="163"/>
      <c r="AC76" s="163"/>
      <c r="AD76" s="163"/>
      <c r="AE76" s="163"/>
      <c r="AF76" s="163"/>
      <c r="AG76" s="190" t="s">
        <v>157</v>
      </c>
      <c r="AH76" s="190"/>
      <c r="AI76" s="190"/>
      <c r="AJ76" s="190"/>
      <c r="AK76" s="190"/>
      <c r="AL76" s="190"/>
      <c r="AM76" s="190" t="s">
        <v>159</v>
      </c>
      <c r="AN76" s="190"/>
      <c r="AO76" s="190"/>
      <c r="AP76" s="190"/>
      <c r="AQ76" s="190"/>
      <c r="AR76" s="190"/>
      <c r="AS76" s="190"/>
      <c r="AT76" s="190"/>
      <c r="AU76" s="164">
        <v>20</v>
      </c>
      <c r="AV76" s="164"/>
      <c r="AW76" s="164"/>
      <c r="AX76" s="165"/>
      <c r="AY76" s="155" t="s">
        <v>46</v>
      </c>
      <c r="AZ76" s="156"/>
      <c r="BA76" s="46"/>
      <c r="BB76" s="31"/>
      <c r="BC76" s="186"/>
      <c r="BD76" s="186"/>
      <c r="BE76" s="186"/>
      <c r="BF76" s="186"/>
      <c r="BG76" s="186"/>
      <c r="BH76" s="186"/>
      <c r="BI76" s="186"/>
      <c r="BJ76" s="163"/>
      <c r="BK76" s="163"/>
      <c r="BL76" s="163"/>
      <c r="BM76" s="163"/>
      <c r="BN76" s="163"/>
      <c r="BO76" s="163"/>
      <c r="BP76" s="163"/>
      <c r="BQ76" s="163"/>
      <c r="BR76" s="163"/>
      <c r="BS76" s="163"/>
      <c r="BT76" s="163"/>
      <c r="BU76" s="163"/>
      <c r="BV76" s="163"/>
      <c r="BW76" s="163"/>
      <c r="BX76" s="163"/>
      <c r="BY76" s="163"/>
      <c r="BZ76" s="163"/>
      <c r="CA76" s="163"/>
      <c r="CB76" s="163"/>
      <c r="CC76" s="163"/>
      <c r="CD76" s="163"/>
      <c r="CE76" s="163"/>
      <c r="CF76" s="163"/>
      <c r="CG76" s="163"/>
      <c r="CH76" s="190"/>
      <c r="CI76" s="190"/>
      <c r="CJ76" s="190"/>
      <c r="CK76" s="190"/>
      <c r="CL76" s="190"/>
      <c r="CM76" s="190"/>
      <c r="CN76" s="190"/>
      <c r="CO76" s="190"/>
      <c r="CP76" s="190"/>
      <c r="CQ76" s="190"/>
      <c r="CR76" s="190"/>
      <c r="CS76" s="190"/>
      <c r="CT76" s="190"/>
      <c r="CU76" s="190"/>
      <c r="CV76" s="164"/>
      <c r="CW76" s="164"/>
      <c r="CX76" s="164"/>
      <c r="CY76" s="165"/>
      <c r="CZ76" s="155" t="s">
        <v>46</v>
      </c>
      <c r="DA76" s="156"/>
      <c r="DB76" s="46"/>
    </row>
    <row r="77" spans="1:106" ht="7.5" customHeight="1">
      <c r="A77" s="44"/>
      <c r="B77" s="186"/>
      <c r="C77" s="186"/>
      <c r="D77" s="186"/>
      <c r="E77" s="186"/>
      <c r="F77" s="186"/>
      <c r="G77" s="186"/>
      <c r="H77" s="186"/>
      <c r="I77" s="163"/>
      <c r="J77" s="163"/>
      <c r="K77" s="163"/>
      <c r="L77" s="163"/>
      <c r="M77" s="163"/>
      <c r="N77" s="163"/>
      <c r="O77" s="163"/>
      <c r="P77" s="163"/>
      <c r="Q77" s="163"/>
      <c r="R77" s="163"/>
      <c r="S77" s="163"/>
      <c r="T77" s="163"/>
      <c r="U77" s="163"/>
      <c r="V77" s="163"/>
      <c r="W77" s="163"/>
      <c r="X77" s="163"/>
      <c r="Y77" s="163"/>
      <c r="Z77" s="163"/>
      <c r="AA77" s="163"/>
      <c r="AB77" s="163"/>
      <c r="AC77" s="163"/>
      <c r="AD77" s="163"/>
      <c r="AE77" s="163"/>
      <c r="AF77" s="163"/>
      <c r="AG77" s="190"/>
      <c r="AH77" s="190"/>
      <c r="AI77" s="190"/>
      <c r="AJ77" s="190"/>
      <c r="AK77" s="190"/>
      <c r="AL77" s="190"/>
      <c r="AM77" s="190"/>
      <c r="AN77" s="190"/>
      <c r="AO77" s="190"/>
      <c r="AP77" s="190"/>
      <c r="AQ77" s="190"/>
      <c r="AR77" s="190"/>
      <c r="AS77" s="190"/>
      <c r="AT77" s="190"/>
      <c r="AU77" s="164"/>
      <c r="AV77" s="164"/>
      <c r="AW77" s="164"/>
      <c r="AX77" s="165"/>
      <c r="AY77" s="155"/>
      <c r="AZ77" s="156"/>
      <c r="BA77" s="46"/>
      <c r="BB77" s="31"/>
      <c r="BC77" s="186"/>
      <c r="BD77" s="186"/>
      <c r="BE77" s="186"/>
      <c r="BF77" s="186"/>
      <c r="BG77" s="186"/>
      <c r="BH77" s="186"/>
      <c r="BI77" s="186"/>
      <c r="BJ77" s="163"/>
      <c r="BK77" s="163"/>
      <c r="BL77" s="163"/>
      <c r="BM77" s="163"/>
      <c r="BN77" s="163"/>
      <c r="BO77" s="163"/>
      <c r="BP77" s="163"/>
      <c r="BQ77" s="163"/>
      <c r="BR77" s="163"/>
      <c r="BS77" s="163"/>
      <c r="BT77" s="163"/>
      <c r="BU77" s="163"/>
      <c r="BV77" s="163"/>
      <c r="BW77" s="163"/>
      <c r="BX77" s="163"/>
      <c r="BY77" s="163"/>
      <c r="BZ77" s="163"/>
      <c r="CA77" s="163"/>
      <c r="CB77" s="163"/>
      <c r="CC77" s="163"/>
      <c r="CD77" s="163"/>
      <c r="CE77" s="163"/>
      <c r="CF77" s="163"/>
      <c r="CG77" s="163"/>
      <c r="CH77" s="190"/>
      <c r="CI77" s="190"/>
      <c r="CJ77" s="190"/>
      <c r="CK77" s="190"/>
      <c r="CL77" s="190"/>
      <c r="CM77" s="190"/>
      <c r="CN77" s="190"/>
      <c r="CO77" s="190"/>
      <c r="CP77" s="190"/>
      <c r="CQ77" s="190"/>
      <c r="CR77" s="190"/>
      <c r="CS77" s="190"/>
      <c r="CT77" s="190"/>
      <c r="CU77" s="190"/>
      <c r="CV77" s="164"/>
      <c r="CW77" s="164"/>
      <c r="CX77" s="164"/>
      <c r="CY77" s="165"/>
      <c r="CZ77" s="155"/>
      <c r="DA77" s="156"/>
      <c r="DB77" s="46"/>
    </row>
    <row r="78" spans="1:106" ht="7.5" customHeight="1">
      <c r="A78" s="44"/>
      <c r="B78" s="186">
        <v>45993</v>
      </c>
      <c r="C78" s="186"/>
      <c r="D78" s="186"/>
      <c r="E78" s="186"/>
      <c r="F78" s="186"/>
      <c r="G78" s="186"/>
      <c r="H78" s="186"/>
      <c r="I78" s="163" t="s">
        <v>155</v>
      </c>
      <c r="J78" s="163"/>
      <c r="K78" s="163"/>
      <c r="L78" s="163"/>
      <c r="M78" s="163"/>
      <c r="N78" s="163"/>
      <c r="O78" s="163"/>
      <c r="P78" s="163"/>
      <c r="Q78" s="163"/>
      <c r="R78" s="163"/>
      <c r="S78" s="163"/>
      <c r="T78" s="163"/>
      <c r="U78" s="163"/>
      <c r="V78" s="163"/>
      <c r="W78" s="163"/>
      <c r="X78" s="163"/>
      <c r="Y78" s="163"/>
      <c r="Z78" s="163"/>
      <c r="AA78" s="163"/>
      <c r="AB78" s="163"/>
      <c r="AC78" s="163"/>
      <c r="AD78" s="163"/>
      <c r="AE78" s="163"/>
      <c r="AF78" s="163"/>
      <c r="AG78" s="190" t="s">
        <v>156</v>
      </c>
      <c r="AH78" s="190"/>
      <c r="AI78" s="190"/>
      <c r="AJ78" s="190"/>
      <c r="AK78" s="190"/>
      <c r="AL78" s="190"/>
      <c r="AM78" s="190"/>
      <c r="AN78" s="190"/>
      <c r="AO78" s="190"/>
      <c r="AP78" s="190"/>
      <c r="AQ78" s="190"/>
      <c r="AR78" s="190"/>
      <c r="AS78" s="190"/>
      <c r="AT78" s="190"/>
      <c r="AU78" s="164"/>
      <c r="AV78" s="164"/>
      <c r="AW78" s="164"/>
      <c r="AX78" s="165"/>
      <c r="AY78" s="155" t="s">
        <v>46</v>
      </c>
      <c r="AZ78" s="156"/>
      <c r="BA78" s="46"/>
      <c r="BB78" s="31"/>
      <c r="BC78" s="186"/>
      <c r="BD78" s="186"/>
      <c r="BE78" s="186"/>
      <c r="BF78" s="186"/>
      <c r="BG78" s="186"/>
      <c r="BH78" s="186"/>
      <c r="BI78" s="186"/>
      <c r="BJ78" s="163"/>
      <c r="BK78" s="163"/>
      <c r="BL78" s="163"/>
      <c r="BM78" s="163"/>
      <c r="BN78" s="163"/>
      <c r="BO78" s="163"/>
      <c r="BP78" s="163"/>
      <c r="BQ78" s="163"/>
      <c r="BR78" s="163"/>
      <c r="BS78" s="163"/>
      <c r="BT78" s="163"/>
      <c r="BU78" s="163"/>
      <c r="BV78" s="163"/>
      <c r="BW78" s="163"/>
      <c r="BX78" s="163"/>
      <c r="BY78" s="163"/>
      <c r="BZ78" s="163"/>
      <c r="CA78" s="163"/>
      <c r="CB78" s="163"/>
      <c r="CC78" s="163"/>
      <c r="CD78" s="163"/>
      <c r="CE78" s="163"/>
      <c r="CF78" s="163"/>
      <c r="CG78" s="163"/>
      <c r="CH78" s="190"/>
      <c r="CI78" s="190"/>
      <c r="CJ78" s="190"/>
      <c r="CK78" s="190"/>
      <c r="CL78" s="190"/>
      <c r="CM78" s="190"/>
      <c r="CN78" s="190"/>
      <c r="CO78" s="190"/>
      <c r="CP78" s="190"/>
      <c r="CQ78" s="190"/>
      <c r="CR78" s="190"/>
      <c r="CS78" s="190"/>
      <c r="CT78" s="190"/>
      <c r="CU78" s="190"/>
      <c r="CV78" s="164"/>
      <c r="CW78" s="164"/>
      <c r="CX78" s="164"/>
      <c r="CY78" s="165"/>
      <c r="CZ78" s="155" t="s">
        <v>46</v>
      </c>
      <c r="DA78" s="156"/>
      <c r="DB78" s="46"/>
    </row>
    <row r="79" spans="1:106" ht="7.5" customHeight="1">
      <c r="A79" s="44"/>
      <c r="B79" s="186"/>
      <c r="C79" s="186"/>
      <c r="D79" s="186"/>
      <c r="E79" s="186"/>
      <c r="F79" s="186"/>
      <c r="G79" s="186"/>
      <c r="H79" s="186"/>
      <c r="I79" s="163"/>
      <c r="J79" s="163"/>
      <c r="K79" s="163"/>
      <c r="L79" s="163"/>
      <c r="M79" s="163"/>
      <c r="N79" s="163"/>
      <c r="O79" s="163"/>
      <c r="P79" s="163"/>
      <c r="Q79" s="163"/>
      <c r="R79" s="163"/>
      <c r="S79" s="163"/>
      <c r="T79" s="163"/>
      <c r="U79" s="163"/>
      <c r="V79" s="163"/>
      <c r="W79" s="163"/>
      <c r="X79" s="163"/>
      <c r="Y79" s="163"/>
      <c r="Z79" s="163"/>
      <c r="AA79" s="163"/>
      <c r="AB79" s="163"/>
      <c r="AC79" s="163"/>
      <c r="AD79" s="163"/>
      <c r="AE79" s="163"/>
      <c r="AF79" s="163"/>
      <c r="AG79" s="190"/>
      <c r="AH79" s="190"/>
      <c r="AI79" s="190"/>
      <c r="AJ79" s="190"/>
      <c r="AK79" s="190"/>
      <c r="AL79" s="190"/>
      <c r="AM79" s="190"/>
      <c r="AN79" s="190"/>
      <c r="AO79" s="190"/>
      <c r="AP79" s="190"/>
      <c r="AQ79" s="190"/>
      <c r="AR79" s="190"/>
      <c r="AS79" s="190"/>
      <c r="AT79" s="190"/>
      <c r="AU79" s="164"/>
      <c r="AV79" s="164"/>
      <c r="AW79" s="164"/>
      <c r="AX79" s="165"/>
      <c r="AY79" s="155"/>
      <c r="AZ79" s="156"/>
      <c r="BA79" s="46"/>
      <c r="BB79" s="31"/>
      <c r="BC79" s="186"/>
      <c r="BD79" s="186"/>
      <c r="BE79" s="186"/>
      <c r="BF79" s="186"/>
      <c r="BG79" s="186"/>
      <c r="BH79" s="186"/>
      <c r="BI79" s="186"/>
      <c r="BJ79" s="163"/>
      <c r="BK79" s="163"/>
      <c r="BL79" s="163"/>
      <c r="BM79" s="163"/>
      <c r="BN79" s="163"/>
      <c r="BO79" s="163"/>
      <c r="BP79" s="163"/>
      <c r="BQ79" s="163"/>
      <c r="BR79" s="163"/>
      <c r="BS79" s="163"/>
      <c r="BT79" s="163"/>
      <c r="BU79" s="163"/>
      <c r="BV79" s="163"/>
      <c r="BW79" s="163"/>
      <c r="BX79" s="163"/>
      <c r="BY79" s="163"/>
      <c r="BZ79" s="163"/>
      <c r="CA79" s="163"/>
      <c r="CB79" s="163"/>
      <c r="CC79" s="163"/>
      <c r="CD79" s="163"/>
      <c r="CE79" s="163"/>
      <c r="CF79" s="163"/>
      <c r="CG79" s="163"/>
      <c r="CH79" s="190"/>
      <c r="CI79" s="190"/>
      <c r="CJ79" s="190"/>
      <c r="CK79" s="190"/>
      <c r="CL79" s="190"/>
      <c r="CM79" s="190"/>
      <c r="CN79" s="190"/>
      <c r="CO79" s="190"/>
      <c r="CP79" s="190"/>
      <c r="CQ79" s="190"/>
      <c r="CR79" s="190"/>
      <c r="CS79" s="190"/>
      <c r="CT79" s="190"/>
      <c r="CU79" s="190"/>
      <c r="CV79" s="164"/>
      <c r="CW79" s="164"/>
      <c r="CX79" s="164"/>
      <c r="CY79" s="165"/>
      <c r="CZ79" s="155"/>
      <c r="DA79" s="156"/>
      <c r="DB79" s="46"/>
    </row>
    <row r="80" spans="1:106" ht="7.5" customHeight="1">
      <c r="A80" s="44"/>
      <c r="B80" s="147" t="s">
        <v>61</v>
      </c>
      <c r="C80" s="147"/>
      <c r="D80" s="147"/>
      <c r="E80" s="147"/>
      <c r="F80" s="147"/>
      <c r="G80" s="147"/>
      <c r="H80" s="147"/>
      <c r="I80" s="170">
        <f>COUNTA(I74:AF79)</f>
        <v>3</v>
      </c>
      <c r="J80" s="170"/>
      <c r="K80" s="170"/>
      <c r="L80" s="171"/>
      <c r="M80" s="155" t="s">
        <v>62</v>
      </c>
      <c r="N80" s="156"/>
      <c r="O80" s="147" t="s">
        <v>64</v>
      </c>
      <c r="P80" s="147"/>
      <c r="Q80" s="147"/>
      <c r="R80" s="147"/>
      <c r="S80" s="147"/>
      <c r="T80" s="147"/>
      <c r="U80" s="170">
        <f>COUNTIF(AG74:AL79,"有")</f>
        <v>1</v>
      </c>
      <c r="V80" s="170"/>
      <c r="W80" s="170"/>
      <c r="X80" s="171"/>
      <c r="Y80" s="155" t="s">
        <v>62</v>
      </c>
      <c r="Z80" s="156"/>
      <c r="AA80" s="147" t="s">
        <v>65</v>
      </c>
      <c r="AB80" s="147"/>
      <c r="AC80" s="147"/>
      <c r="AD80" s="147"/>
      <c r="AE80" s="147"/>
      <c r="AF80" s="147"/>
      <c r="AG80" s="170">
        <f>I80-U80</f>
        <v>2</v>
      </c>
      <c r="AH80" s="170"/>
      <c r="AI80" s="170"/>
      <c r="AJ80" s="171"/>
      <c r="AK80" s="155" t="s">
        <v>62</v>
      </c>
      <c r="AL80" s="156"/>
      <c r="AM80" s="147" t="s">
        <v>63</v>
      </c>
      <c r="AN80" s="147"/>
      <c r="AO80" s="147"/>
      <c r="AP80" s="147"/>
      <c r="AQ80" s="147"/>
      <c r="AR80" s="147"/>
      <c r="AS80" s="147"/>
      <c r="AT80" s="147"/>
      <c r="AU80" s="170">
        <f>SUM(AU74:AX79)</f>
        <v>30</v>
      </c>
      <c r="AV80" s="170"/>
      <c r="AW80" s="170"/>
      <c r="AX80" s="171"/>
      <c r="AY80" s="155" t="s">
        <v>46</v>
      </c>
      <c r="AZ80" s="156"/>
      <c r="BA80" s="46"/>
      <c r="BB80" s="31"/>
      <c r="BC80" s="147" t="s">
        <v>61</v>
      </c>
      <c r="BD80" s="147"/>
      <c r="BE80" s="147"/>
      <c r="BF80" s="147"/>
      <c r="BG80" s="147"/>
      <c r="BH80" s="147"/>
      <c r="BI80" s="147"/>
      <c r="BJ80" s="170">
        <f>COUNTA(BJ74:CG79)</f>
        <v>0</v>
      </c>
      <c r="BK80" s="170"/>
      <c r="BL80" s="170"/>
      <c r="BM80" s="171"/>
      <c r="BN80" s="155" t="s">
        <v>62</v>
      </c>
      <c r="BO80" s="156"/>
      <c r="BP80" s="147" t="s">
        <v>64</v>
      </c>
      <c r="BQ80" s="147"/>
      <c r="BR80" s="147"/>
      <c r="BS80" s="147"/>
      <c r="BT80" s="147"/>
      <c r="BU80" s="147"/>
      <c r="BV80" s="170">
        <f>COUNTIF(CH74:CM79,"有")</f>
        <v>0</v>
      </c>
      <c r="BW80" s="170"/>
      <c r="BX80" s="170"/>
      <c r="BY80" s="171"/>
      <c r="BZ80" s="155" t="s">
        <v>62</v>
      </c>
      <c r="CA80" s="156"/>
      <c r="CB80" s="147" t="s">
        <v>65</v>
      </c>
      <c r="CC80" s="147"/>
      <c r="CD80" s="147"/>
      <c r="CE80" s="147"/>
      <c r="CF80" s="147"/>
      <c r="CG80" s="147"/>
      <c r="CH80" s="170">
        <f>BJ80-BV80</f>
        <v>0</v>
      </c>
      <c r="CI80" s="170"/>
      <c r="CJ80" s="170"/>
      <c r="CK80" s="171"/>
      <c r="CL80" s="155" t="s">
        <v>62</v>
      </c>
      <c r="CM80" s="156"/>
      <c r="CN80" s="147" t="s">
        <v>63</v>
      </c>
      <c r="CO80" s="147"/>
      <c r="CP80" s="147"/>
      <c r="CQ80" s="147"/>
      <c r="CR80" s="147"/>
      <c r="CS80" s="147"/>
      <c r="CT80" s="147"/>
      <c r="CU80" s="147"/>
      <c r="CV80" s="170">
        <f>SUM(CV74:CY79)</f>
        <v>0</v>
      </c>
      <c r="CW80" s="170"/>
      <c r="CX80" s="170"/>
      <c r="CY80" s="171"/>
      <c r="CZ80" s="155" t="s">
        <v>46</v>
      </c>
      <c r="DA80" s="156"/>
      <c r="DB80" s="46"/>
    </row>
    <row r="81" spans="1:106" ht="7.5" customHeight="1">
      <c r="A81" s="44"/>
      <c r="B81" s="147"/>
      <c r="C81" s="147"/>
      <c r="D81" s="147"/>
      <c r="E81" s="147"/>
      <c r="F81" s="147"/>
      <c r="G81" s="147"/>
      <c r="H81" s="147"/>
      <c r="I81" s="170"/>
      <c r="J81" s="170"/>
      <c r="K81" s="170"/>
      <c r="L81" s="171"/>
      <c r="M81" s="155"/>
      <c r="N81" s="156"/>
      <c r="O81" s="147"/>
      <c r="P81" s="147"/>
      <c r="Q81" s="147"/>
      <c r="R81" s="147"/>
      <c r="S81" s="147"/>
      <c r="T81" s="147"/>
      <c r="U81" s="170"/>
      <c r="V81" s="170"/>
      <c r="W81" s="170"/>
      <c r="X81" s="171"/>
      <c r="Y81" s="155"/>
      <c r="Z81" s="156"/>
      <c r="AA81" s="147"/>
      <c r="AB81" s="147"/>
      <c r="AC81" s="147"/>
      <c r="AD81" s="147"/>
      <c r="AE81" s="147"/>
      <c r="AF81" s="147"/>
      <c r="AG81" s="170"/>
      <c r="AH81" s="170"/>
      <c r="AI81" s="170"/>
      <c r="AJ81" s="171"/>
      <c r="AK81" s="155"/>
      <c r="AL81" s="156"/>
      <c r="AM81" s="147"/>
      <c r="AN81" s="147"/>
      <c r="AO81" s="147"/>
      <c r="AP81" s="147"/>
      <c r="AQ81" s="147"/>
      <c r="AR81" s="147"/>
      <c r="AS81" s="147"/>
      <c r="AT81" s="147"/>
      <c r="AU81" s="170"/>
      <c r="AV81" s="170"/>
      <c r="AW81" s="170"/>
      <c r="AX81" s="171"/>
      <c r="AY81" s="155"/>
      <c r="AZ81" s="156"/>
      <c r="BA81" s="46"/>
      <c r="BB81" s="31"/>
      <c r="BC81" s="147"/>
      <c r="BD81" s="147"/>
      <c r="BE81" s="147"/>
      <c r="BF81" s="147"/>
      <c r="BG81" s="147"/>
      <c r="BH81" s="147"/>
      <c r="BI81" s="147"/>
      <c r="BJ81" s="170"/>
      <c r="BK81" s="170"/>
      <c r="BL81" s="170"/>
      <c r="BM81" s="171"/>
      <c r="BN81" s="155"/>
      <c r="BO81" s="156"/>
      <c r="BP81" s="147"/>
      <c r="BQ81" s="147"/>
      <c r="BR81" s="147"/>
      <c r="BS81" s="147"/>
      <c r="BT81" s="147"/>
      <c r="BU81" s="147"/>
      <c r="BV81" s="170"/>
      <c r="BW81" s="170"/>
      <c r="BX81" s="170"/>
      <c r="BY81" s="171"/>
      <c r="BZ81" s="155"/>
      <c r="CA81" s="156"/>
      <c r="CB81" s="147"/>
      <c r="CC81" s="147"/>
      <c r="CD81" s="147"/>
      <c r="CE81" s="147"/>
      <c r="CF81" s="147"/>
      <c r="CG81" s="147"/>
      <c r="CH81" s="170"/>
      <c r="CI81" s="170"/>
      <c r="CJ81" s="170"/>
      <c r="CK81" s="171"/>
      <c r="CL81" s="155"/>
      <c r="CM81" s="156"/>
      <c r="CN81" s="147"/>
      <c r="CO81" s="147"/>
      <c r="CP81" s="147"/>
      <c r="CQ81" s="147"/>
      <c r="CR81" s="147"/>
      <c r="CS81" s="147"/>
      <c r="CT81" s="147"/>
      <c r="CU81" s="147"/>
      <c r="CV81" s="170"/>
      <c r="CW81" s="170"/>
      <c r="CX81" s="170"/>
      <c r="CY81" s="171"/>
      <c r="CZ81" s="155"/>
      <c r="DA81" s="156"/>
      <c r="DB81" s="46"/>
    </row>
    <row r="82" spans="1:106" ht="6.75" customHeight="1">
      <c r="A82" s="44"/>
      <c r="B82" s="203" t="s">
        <v>100</v>
      </c>
      <c r="C82" s="203"/>
      <c r="D82" s="203"/>
      <c r="E82" s="203"/>
      <c r="F82" s="203"/>
      <c r="G82" s="203"/>
      <c r="H82" s="203"/>
      <c r="I82" s="203"/>
      <c r="J82" s="203"/>
      <c r="K82" s="203"/>
      <c r="L82" s="203"/>
      <c r="M82" s="203"/>
      <c r="N82" s="203"/>
      <c r="O82" s="203"/>
      <c r="P82" s="203"/>
      <c r="Q82" s="203"/>
      <c r="R82" s="203"/>
      <c r="S82" s="203"/>
      <c r="T82" s="203"/>
      <c r="U82" s="203"/>
      <c r="V82" s="203"/>
      <c r="W82" s="203"/>
      <c r="X82" s="203"/>
      <c r="Y82" s="203"/>
      <c r="Z82" s="203"/>
      <c r="AA82" s="203"/>
      <c r="AB82" s="203"/>
      <c r="AC82" s="203"/>
      <c r="AD82" s="203"/>
      <c r="AE82" s="203"/>
      <c r="AF82" s="203"/>
      <c r="AG82" s="203"/>
      <c r="AH82" s="203"/>
      <c r="AI82" s="203"/>
      <c r="AJ82" s="203"/>
      <c r="AK82" s="203"/>
      <c r="AL82" s="203"/>
      <c r="AM82" s="203"/>
      <c r="AN82" s="203"/>
      <c r="AO82" s="203"/>
      <c r="AP82" s="203"/>
      <c r="AQ82" s="203"/>
      <c r="AR82" s="203"/>
      <c r="AS82" s="203"/>
      <c r="AT82" s="203"/>
      <c r="AU82" s="203"/>
      <c r="AV82" s="203"/>
      <c r="AW82" s="203"/>
      <c r="AX82" s="203"/>
      <c r="AY82" s="203"/>
      <c r="AZ82" s="203"/>
      <c r="BA82" s="46"/>
      <c r="BB82" s="31"/>
      <c r="BC82" s="203" t="s">
        <v>101</v>
      </c>
      <c r="BD82" s="203"/>
      <c r="BE82" s="203"/>
      <c r="BF82" s="203"/>
      <c r="BG82" s="203"/>
      <c r="BH82" s="203"/>
      <c r="BI82" s="203"/>
      <c r="BJ82" s="203"/>
      <c r="BK82" s="203"/>
      <c r="BL82" s="203"/>
      <c r="BM82" s="203"/>
      <c r="BN82" s="203"/>
      <c r="BO82" s="203"/>
      <c r="BP82" s="203"/>
      <c r="BQ82" s="203"/>
      <c r="BR82" s="203"/>
      <c r="BS82" s="203"/>
      <c r="BT82" s="203"/>
      <c r="BU82" s="203"/>
      <c r="BV82" s="203"/>
      <c r="BW82" s="203"/>
      <c r="BX82" s="203"/>
      <c r="BY82" s="203"/>
      <c r="BZ82" s="203"/>
      <c r="CA82" s="203"/>
      <c r="CB82" s="203"/>
      <c r="CC82" s="203"/>
      <c r="CD82" s="203"/>
      <c r="CE82" s="203"/>
      <c r="CF82" s="203"/>
      <c r="CG82" s="203"/>
      <c r="CH82" s="203"/>
      <c r="CI82" s="203"/>
      <c r="CJ82" s="203"/>
      <c r="CK82" s="203"/>
      <c r="CL82" s="203"/>
      <c r="CM82" s="203"/>
      <c r="CN82" s="203"/>
      <c r="CO82" s="203"/>
      <c r="CP82" s="203"/>
      <c r="CQ82" s="203"/>
      <c r="CR82" s="203"/>
      <c r="CS82" s="203"/>
      <c r="CT82" s="203"/>
      <c r="CU82" s="203"/>
      <c r="CV82" s="203"/>
      <c r="CW82" s="203"/>
      <c r="CX82" s="203"/>
      <c r="CY82" s="203"/>
      <c r="CZ82" s="203"/>
      <c r="DA82" s="203"/>
      <c r="DB82" s="46"/>
    </row>
    <row r="83" spans="1:106" ht="6.75" customHeight="1">
      <c r="A83" s="44"/>
      <c r="B83" s="197"/>
      <c r="C83" s="197"/>
      <c r="D83" s="197"/>
      <c r="E83" s="197"/>
      <c r="F83" s="197"/>
      <c r="G83" s="197"/>
      <c r="H83" s="197"/>
      <c r="I83" s="197"/>
      <c r="J83" s="197"/>
      <c r="K83" s="197"/>
      <c r="L83" s="197"/>
      <c r="M83" s="197"/>
      <c r="N83" s="197"/>
      <c r="O83" s="197"/>
      <c r="P83" s="197"/>
      <c r="Q83" s="197"/>
      <c r="R83" s="197"/>
      <c r="S83" s="197"/>
      <c r="T83" s="197"/>
      <c r="U83" s="197"/>
      <c r="V83" s="197"/>
      <c r="W83" s="197"/>
      <c r="X83" s="197"/>
      <c r="Y83" s="197"/>
      <c r="Z83" s="197"/>
      <c r="AA83" s="197"/>
      <c r="AB83" s="197"/>
      <c r="AC83" s="197"/>
      <c r="AD83" s="197"/>
      <c r="AE83" s="197"/>
      <c r="AF83" s="197"/>
      <c r="AG83" s="197"/>
      <c r="AH83" s="197"/>
      <c r="AI83" s="197"/>
      <c r="AJ83" s="197"/>
      <c r="AK83" s="197"/>
      <c r="AL83" s="197"/>
      <c r="AM83" s="197"/>
      <c r="AN83" s="197"/>
      <c r="AO83" s="197"/>
      <c r="AP83" s="197"/>
      <c r="AQ83" s="197"/>
      <c r="AR83" s="197"/>
      <c r="AS83" s="197"/>
      <c r="AT83" s="197"/>
      <c r="AU83" s="197"/>
      <c r="AV83" s="197"/>
      <c r="AW83" s="197"/>
      <c r="AX83" s="197"/>
      <c r="AY83" s="197"/>
      <c r="AZ83" s="197"/>
      <c r="BA83" s="46"/>
      <c r="BB83" s="31"/>
      <c r="BC83" s="197"/>
      <c r="BD83" s="197"/>
      <c r="BE83" s="197"/>
      <c r="BF83" s="197"/>
      <c r="BG83" s="197"/>
      <c r="BH83" s="197"/>
      <c r="BI83" s="197"/>
      <c r="BJ83" s="197"/>
      <c r="BK83" s="197"/>
      <c r="BL83" s="197"/>
      <c r="BM83" s="197"/>
      <c r="BN83" s="197"/>
      <c r="BO83" s="197"/>
      <c r="BP83" s="197"/>
      <c r="BQ83" s="197"/>
      <c r="BR83" s="197"/>
      <c r="BS83" s="197"/>
      <c r="BT83" s="197"/>
      <c r="BU83" s="197"/>
      <c r="BV83" s="197"/>
      <c r="BW83" s="197"/>
      <c r="BX83" s="197"/>
      <c r="BY83" s="197"/>
      <c r="BZ83" s="197"/>
      <c r="CA83" s="197"/>
      <c r="CB83" s="197"/>
      <c r="CC83" s="197"/>
      <c r="CD83" s="197"/>
      <c r="CE83" s="197"/>
      <c r="CF83" s="197"/>
      <c r="CG83" s="197"/>
      <c r="CH83" s="197"/>
      <c r="CI83" s="197"/>
      <c r="CJ83" s="197"/>
      <c r="CK83" s="197"/>
      <c r="CL83" s="197"/>
      <c r="CM83" s="197"/>
      <c r="CN83" s="197"/>
      <c r="CO83" s="197"/>
      <c r="CP83" s="197"/>
      <c r="CQ83" s="197"/>
      <c r="CR83" s="197"/>
      <c r="CS83" s="197"/>
      <c r="CT83" s="197"/>
      <c r="CU83" s="197"/>
      <c r="CV83" s="197"/>
      <c r="CW83" s="197"/>
      <c r="CX83" s="197"/>
      <c r="CY83" s="197"/>
      <c r="CZ83" s="197"/>
      <c r="DA83" s="197"/>
      <c r="DB83" s="46"/>
    </row>
    <row r="84" spans="1:106" ht="6.75" customHeight="1">
      <c r="A84" s="44"/>
      <c r="B84" s="197" t="s">
        <v>106</v>
      </c>
      <c r="C84" s="197"/>
      <c r="D84" s="197"/>
      <c r="E84" s="197"/>
      <c r="F84" s="197"/>
      <c r="G84" s="197"/>
      <c r="H84" s="197"/>
      <c r="I84" s="197"/>
      <c r="J84" s="197"/>
      <c r="K84" s="197"/>
      <c r="L84" s="197"/>
      <c r="M84" s="197"/>
      <c r="N84" s="197"/>
      <c r="O84" s="197"/>
      <c r="P84" s="197"/>
      <c r="Q84" s="197"/>
      <c r="R84" s="197"/>
      <c r="S84" s="197"/>
      <c r="T84" s="197"/>
      <c r="U84" s="197"/>
      <c r="V84" s="197"/>
      <c r="W84" s="197"/>
      <c r="X84" s="197"/>
      <c r="Y84" s="197"/>
      <c r="Z84" s="197"/>
      <c r="AA84" s="197"/>
      <c r="AB84" s="197"/>
      <c r="AC84" s="197"/>
      <c r="AD84" s="197"/>
      <c r="AE84" s="197"/>
      <c r="AF84" s="197"/>
      <c r="AG84" s="197"/>
      <c r="AH84" s="197"/>
      <c r="AI84" s="197"/>
      <c r="AJ84" s="197"/>
      <c r="AK84" s="197"/>
      <c r="AL84" s="197"/>
      <c r="AM84" s="197"/>
      <c r="AN84" s="197"/>
      <c r="AO84" s="197"/>
      <c r="AP84" s="197"/>
      <c r="AQ84" s="197"/>
      <c r="AR84" s="197"/>
      <c r="AS84" s="197"/>
      <c r="AT84" s="197"/>
      <c r="AU84" s="197"/>
      <c r="AV84" s="197"/>
      <c r="AW84" s="197"/>
      <c r="AX84" s="197"/>
      <c r="AY84" s="197"/>
      <c r="AZ84" s="197"/>
      <c r="BA84" s="46"/>
      <c r="BB84" s="31"/>
      <c r="BC84" s="197" t="s">
        <v>106</v>
      </c>
      <c r="BD84" s="197"/>
      <c r="BE84" s="197"/>
      <c r="BF84" s="197"/>
      <c r="BG84" s="197"/>
      <c r="BH84" s="197"/>
      <c r="BI84" s="197"/>
      <c r="BJ84" s="197"/>
      <c r="BK84" s="197"/>
      <c r="BL84" s="197"/>
      <c r="BM84" s="197"/>
      <c r="BN84" s="197"/>
      <c r="BO84" s="197"/>
      <c r="BP84" s="197"/>
      <c r="BQ84" s="197"/>
      <c r="BR84" s="197"/>
      <c r="BS84" s="197"/>
      <c r="BT84" s="197"/>
      <c r="BU84" s="197"/>
      <c r="BV84" s="197"/>
      <c r="BW84" s="197"/>
      <c r="BX84" s="197"/>
      <c r="BY84" s="197"/>
      <c r="BZ84" s="197"/>
      <c r="CA84" s="197"/>
      <c r="CB84" s="197"/>
      <c r="CC84" s="197"/>
      <c r="CD84" s="197"/>
      <c r="CE84" s="197"/>
      <c r="CF84" s="197"/>
      <c r="CG84" s="197"/>
      <c r="CH84" s="197"/>
      <c r="CI84" s="197"/>
      <c r="CJ84" s="197"/>
      <c r="CK84" s="197"/>
      <c r="CL84" s="197"/>
      <c r="CM84" s="197"/>
      <c r="CN84" s="197"/>
      <c r="CO84" s="197"/>
      <c r="CP84" s="197"/>
      <c r="CQ84" s="197"/>
      <c r="CR84" s="197"/>
      <c r="CS84" s="197"/>
      <c r="CT84" s="197"/>
      <c r="CU84" s="197"/>
      <c r="CV84" s="197"/>
      <c r="CW84" s="197"/>
      <c r="CX84" s="197"/>
      <c r="CY84" s="197"/>
      <c r="CZ84" s="197"/>
      <c r="DA84" s="197"/>
      <c r="DB84" s="46"/>
    </row>
    <row r="85" spans="1:106" ht="6.75" customHeight="1">
      <c r="A85" s="44"/>
      <c r="B85" s="197"/>
      <c r="C85" s="197"/>
      <c r="D85" s="197"/>
      <c r="E85" s="197"/>
      <c r="F85" s="197"/>
      <c r="G85" s="197"/>
      <c r="H85" s="197"/>
      <c r="I85" s="197"/>
      <c r="J85" s="197"/>
      <c r="K85" s="197"/>
      <c r="L85" s="197"/>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c r="AN85" s="197"/>
      <c r="AO85" s="197"/>
      <c r="AP85" s="197"/>
      <c r="AQ85" s="197"/>
      <c r="AR85" s="197"/>
      <c r="AS85" s="197"/>
      <c r="AT85" s="197"/>
      <c r="AU85" s="197"/>
      <c r="AV85" s="197"/>
      <c r="AW85" s="197"/>
      <c r="AX85" s="197"/>
      <c r="AY85" s="197"/>
      <c r="AZ85" s="197"/>
      <c r="BA85" s="46"/>
      <c r="BB85" s="31"/>
      <c r="BC85" s="197"/>
      <c r="BD85" s="197"/>
      <c r="BE85" s="197"/>
      <c r="BF85" s="197"/>
      <c r="BG85" s="197"/>
      <c r="BH85" s="197"/>
      <c r="BI85" s="197"/>
      <c r="BJ85" s="197"/>
      <c r="BK85" s="197"/>
      <c r="BL85" s="197"/>
      <c r="BM85" s="197"/>
      <c r="BN85" s="197"/>
      <c r="BO85" s="197"/>
      <c r="BP85" s="197"/>
      <c r="BQ85" s="197"/>
      <c r="BR85" s="197"/>
      <c r="BS85" s="197"/>
      <c r="BT85" s="197"/>
      <c r="BU85" s="197"/>
      <c r="BV85" s="197"/>
      <c r="BW85" s="197"/>
      <c r="BX85" s="197"/>
      <c r="BY85" s="197"/>
      <c r="BZ85" s="197"/>
      <c r="CA85" s="197"/>
      <c r="CB85" s="197"/>
      <c r="CC85" s="197"/>
      <c r="CD85" s="197"/>
      <c r="CE85" s="197"/>
      <c r="CF85" s="197"/>
      <c r="CG85" s="197"/>
      <c r="CH85" s="197"/>
      <c r="CI85" s="197"/>
      <c r="CJ85" s="197"/>
      <c r="CK85" s="197"/>
      <c r="CL85" s="197"/>
      <c r="CM85" s="197"/>
      <c r="CN85" s="197"/>
      <c r="CO85" s="197"/>
      <c r="CP85" s="197"/>
      <c r="CQ85" s="197"/>
      <c r="CR85" s="197"/>
      <c r="CS85" s="197"/>
      <c r="CT85" s="197"/>
      <c r="CU85" s="197"/>
      <c r="CV85" s="197"/>
      <c r="CW85" s="197"/>
      <c r="CX85" s="197"/>
      <c r="CY85" s="197"/>
      <c r="CZ85" s="197"/>
      <c r="DA85" s="197"/>
      <c r="DB85" s="46"/>
    </row>
    <row r="86" spans="1:106" ht="6.75" customHeight="1">
      <c r="A86" s="44"/>
      <c r="B86" s="197" t="s">
        <v>107</v>
      </c>
      <c r="C86" s="197"/>
      <c r="D86" s="197"/>
      <c r="E86" s="197"/>
      <c r="F86" s="197"/>
      <c r="G86" s="197"/>
      <c r="H86" s="197"/>
      <c r="I86" s="19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7"/>
      <c r="AP86" s="197"/>
      <c r="AQ86" s="197"/>
      <c r="AR86" s="197"/>
      <c r="AS86" s="197"/>
      <c r="AT86" s="197"/>
      <c r="AU86" s="197"/>
      <c r="AV86" s="197"/>
      <c r="AW86" s="197"/>
      <c r="AX86" s="197"/>
      <c r="AY86" s="197"/>
      <c r="AZ86" s="197"/>
      <c r="BA86" s="46"/>
      <c r="BB86" s="31"/>
      <c r="BC86" s="197" t="s">
        <v>107</v>
      </c>
      <c r="BD86" s="197"/>
      <c r="BE86" s="197"/>
      <c r="BF86" s="197"/>
      <c r="BG86" s="197"/>
      <c r="BH86" s="197"/>
      <c r="BI86" s="197"/>
      <c r="BJ86" s="197"/>
      <c r="BK86" s="197"/>
      <c r="BL86" s="197"/>
      <c r="BM86" s="197"/>
      <c r="BN86" s="197"/>
      <c r="BO86" s="197"/>
      <c r="BP86" s="197"/>
      <c r="BQ86" s="197"/>
      <c r="BR86" s="197"/>
      <c r="BS86" s="197"/>
      <c r="BT86" s="197"/>
      <c r="BU86" s="197"/>
      <c r="BV86" s="197"/>
      <c r="BW86" s="197"/>
      <c r="BX86" s="197"/>
      <c r="BY86" s="197"/>
      <c r="BZ86" s="197"/>
      <c r="CA86" s="197"/>
      <c r="CB86" s="197"/>
      <c r="CC86" s="197"/>
      <c r="CD86" s="197"/>
      <c r="CE86" s="197"/>
      <c r="CF86" s="197"/>
      <c r="CG86" s="197"/>
      <c r="CH86" s="197"/>
      <c r="CI86" s="197"/>
      <c r="CJ86" s="197"/>
      <c r="CK86" s="197"/>
      <c r="CL86" s="197"/>
      <c r="CM86" s="197"/>
      <c r="CN86" s="197"/>
      <c r="CO86" s="197"/>
      <c r="CP86" s="197"/>
      <c r="CQ86" s="197"/>
      <c r="CR86" s="197"/>
      <c r="CS86" s="197"/>
      <c r="CT86" s="197"/>
      <c r="CU86" s="197"/>
      <c r="CV86" s="197"/>
      <c r="CW86" s="197"/>
      <c r="CX86" s="197"/>
      <c r="CY86" s="197"/>
      <c r="CZ86" s="197"/>
      <c r="DA86" s="197"/>
      <c r="DB86" s="46"/>
    </row>
    <row r="87" spans="1:106" ht="6.75" customHeight="1">
      <c r="A87" s="44"/>
      <c r="B87" s="197"/>
      <c r="C87" s="197"/>
      <c r="D87" s="197"/>
      <c r="E87" s="197"/>
      <c r="F87" s="197"/>
      <c r="G87" s="197"/>
      <c r="H87" s="197"/>
      <c r="I87" s="197"/>
      <c r="J87" s="197"/>
      <c r="K87" s="197"/>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7"/>
      <c r="AP87" s="197"/>
      <c r="AQ87" s="197"/>
      <c r="AR87" s="197"/>
      <c r="AS87" s="197"/>
      <c r="AT87" s="197"/>
      <c r="AU87" s="197"/>
      <c r="AV87" s="197"/>
      <c r="AW87" s="197"/>
      <c r="AX87" s="197"/>
      <c r="AY87" s="197"/>
      <c r="AZ87" s="197"/>
      <c r="BA87" s="46"/>
      <c r="BB87" s="31"/>
      <c r="BC87" s="197"/>
      <c r="BD87" s="197"/>
      <c r="BE87" s="197"/>
      <c r="BF87" s="197"/>
      <c r="BG87" s="197"/>
      <c r="BH87" s="197"/>
      <c r="BI87" s="197"/>
      <c r="BJ87" s="197"/>
      <c r="BK87" s="197"/>
      <c r="BL87" s="197"/>
      <c r="BM87" s="197"/>
      <c r="BN87" s="197"/>
      <c r="BO87" s="197"/>
      <c r="BP87" s="197"/>
      <c r="BQ87" s="197"/>
      <c r="BR87" s="197"/>
      <c r="BS87" s="197"/>
      <c r="BT87" s="197"/>
      <c r="BU87" s="197"/>
      <c r="BV87" s="197"/>
      <c r="BW87" s="197"/>
      <c r="BX87" s="197"/>
      <c r="BY87" s="197"/>
      <c r="BZ87" s="197"/>
      <c r="CA87" s="197"/>
      <c r="CB87" s="197"/>
      <c r="CC87" s="197"/>
      <c r="CD87" s="197"/>
      <c r="CE87" s="197"/>
      <c r="CF87" s="197"/>
      <c r="CG87" s="197"/>
      <c r="CH87" s="197"/>
      <c r="CI87" s="197"/>
      <c r="CJ87" s="197"/>
      <c r="CK87" s="197"/>
      <c r="CL87" s="197"/>
      <c r="CM87" s="197"/>
      <c r="CN87" s="197"/>
      <c r="CO87" s="197"/>
      <c r="CP87" s="197"/>
      <c r="CQ87" s="197"/>
      <c r="CR87" s="197"/>
      <c r="CS87" s="197"/>
      <c r="CT87" s="197"/>
      <c r="CU87" s="197"/>
      <c r="CV87" s="197"/>
      <c r="CW87" s="197"/>
      <c r="CX87" s="197"/>
      <c r="CY87" s="197"/>
      <c r="CZ87" s="197"/>
      <c r="DA87" s="197"/>
      <c r="DB87" s="46"/>
    </row>
    <row r="88" spans="1:106" ht="7.5" customHeight="1">
      <c r="A88" s="44"/>
      <c r="B88" s="137" t="s">
        <v>66</v>
      </c>
      <c r="C88" s="137"/>
      <c r="D88" s="137"/>
      <c r="E88" s="137"/>
      <c r="F88" s="137"/>
      <c r="G88" s="137"/>
      <c r="H88" s="137"/>
      <c r="I88" s="137"/>
      <c r="J88" s="137"/>
      <c r="K88" s="137"/>
      <c r="L88" s="137"/>
      <c r="M88" s="137"/>
      <c r="N88" s="137"/>
      <c r="O88" s="137"/>
      <c r="P88" s="137"/>
      <c r="Q88" s="137"/>
      <c r="R88" s="137"/>
      <c r="S88" s="137"/>
      <c r="T88" s="137"/>
      <c r="U88" s="137"/>
      <c r="V88" s="137"/>
      <c r="W88" s="137"/>
      <c r="X88" s="137"/>
      <c r="Y88" s="137"/>
      <c r="Z88" s="137"/>
      <c r="AA88" s="137"/>
      <c r="AB88" s="56"/>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c r="BA88" s="46"/>
      <c r="BB88" s="31"/>
      <c r="BC88" s="137" t="s">
        <v>66</v>
      </c>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46"/>
    </row>
    <row r="89" spans="1:106" ht="7.5" customHeight="1">
      <c r="A89" s="44"/>
      <c r="B89" s="204"/>
      <c r="C89" s="204"/>
      <c r="D89" s="204"/>
      <c r="E89" s="204"/>
      <c r="F89" s="204"/>
      <c r="G89" s="204"/>
      <c r="H89" s="204"/>
      <c r="I89" s="204"/>
      <c r="J89" s="204"/>
      <c r="K89" s="204"/>
      <c r="L89" s="204"/>
      <c r="M89" s="204"/>
      <c r="N89" s="204"/>
      <c r="O89" s="204"/>
      <c r="P89" s="204"/>
      <c r="Q89" s="204"/>
      <c r="R89" s="204"/>
      <c r="S89" s="204"/>
      <c r="T89" s="204"/>
      <c r="U89" s="204"/>
      <c r="V89" s="204"/>
      <c r="W89" s="204"/>
      <c r="X89" s="204"/>
      <c r="Y89" s="204"/>
      <c r="Z89" s="204"/>
      <c r="AA89" s="204"/>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46"/>
      <c r="BB89" s="31"/>
      <c r="BC89" s="204"/>
      <c r="BD89" s="204"/>
      <c r="BE89" s="204"/>
      <c r="BF89" s="204"/>
      <c r="BG89" s="204"/>
      <c r="BH89" s="204"/>
      <c r="BI89" s="204"/>
      <c r="BJ89" s="204"/>
      <c r="BK89" s="204"/>
      <c r="BL89" s="204"/>
      <c r="BM89" s="204"/>
      <c r="BN89" s="204"/>
      <c r="BO89" s="204"/>
      <c r="BP89" s="204"/>
      <c r="BQ89" s="204"/>
      <c r="BR89" s="204"/>
      <c r="BS89" s="204"/>
      <c r="BT89" s="204"/>
      <c r="BU89" s="204"/>
      <c r="BV89" s="204"/>
      <c r="BW89" s="204"/>
      <c r="BX89" s="204"/>
      <c r="BY89" s="204"/>
      <c r="BZ89" s="204"/>
      <c r="CA89" s="204"/>
      <c r="CB89" s="204"/>
      <c r="CC89" s="31"/>
      <c r="CD89" s="31"/>
      <c r="CE89" s="31"/>
      <c r="CF89" s="31"/>
      <c r="CG89" s="31"/>
      <c r="CH89" s="31"/>
      <c r="CI89" s="31"/>
      <c r="CJ89" s="31"/>
      <c r="CK89" s="31"/>
      <c r="CL89" s="31"/>
      <c r="CM89" s="31"/>
      <c r="CN89" s="31"/>
      <c r="CO89" s="31"/>
      <c r="CP89" s="31"/>
      <c r="CQ89" s="31"/>
      <c r="CR89" s="31"/>
      <c r="CS89" s="31"/>
      <c r="CT89" s="31"/>
      <c r="CU89" s="31"/>
      <c r="CV89" s="31"/>
      <c r="CW89" s="31"/>
      <c r="CX89" s="31"/>
      <c r="CY89" s="31"/>
      <c r="CZ89" s="31"/>
      <c r="DA89" s="31"/>
      <c r="DB89" s="46"/>
    </row>
    <row r="90" spans="1:106" ht="7.5" customHeight="1">
      <c r="A90" s="44"/>
      <c r="B90" s="147" t="s">
        <v>52</v>
      </c>
      <c r="C90" s="147"/>
      <c r="D90" s="147"/>
      <c r="E90" s="147"/>
      <c r="F90" s="147"/>
      <c r="G90" s="147"/>
      <c r="H90" s="147"/>
      <c r="I90" s="147" t="s">
        <v>56</v>
      </c>
      <c r="J90" s="147"/>
      <c r="K90" s="147"/>
      <c r="L90" s="147"/>
      <c r="M90" s="147"/>
      <c r="N90" s="147"/>
      <c r="O90" s="147"/>
      <c r="P90" s="147"/>
      <c r="Q90" s="147"/>
      <c r="R90" s="147"/>
      <c r="S90" s="147"/>
      <c r="T90" s="147"/>
      <c r="U90" s="147"/>
      <c r="V90" s="147"/>
      <c r="W90" s="147"/>
      <c r="X90" s="147"/>
      <c r="Y90" s="147"/>
      <c r="Z90" s="147"/>
      <c r="AA90" s="147"/>
      <c r="AB90" s="147"/>
      <c r="AC90" s="147"/>
      <c r="AD90" s="147"/>
      <c r="AE90" s="147"/>
      <c r="AF90" s="147"/>
      <c r="AG90" s="180" t="s">
        <v>57</v>
      </c>
      <c r="AH90" s="180"/>
      <c r="AI90" s="180"/>
      <c r="AJ90" s="180"/>
      <c r="AK90" s="180"/>
      <c r="AL90" s="180"/>
      <c r="AM90" s="147" t="s">
        <v>59</v>
      </c>
      <c r="AN90" s="147"/>
      <c r="AO90" s="147"/>
      <c r="AP90" s="147"/>
      <c r="AQ90" s="147"/>
      <c r="AR90" s="147"/>
      <c r="AS90" s="147"/>
      <c r="AT90" s="147"/>
      <c r="AU90" s="147" t="s">
        <v>60</v>
      </c>
      <c r="AV90" s="147"/>
      <c r="AW90" s="147"/>
      <c r="AX90" s="147"/>
      <c r="AY90" s="147"/>
      <c r="AZ90" s="147"/>
      <c r="BA90" s="46"/>
      <c r="BB90" s="31"/>
      <c r="BC90" s="147" t="s">
        <v>52</v>
      </c>
      <c r="BD90" s="147"/>
      <c r="BE90" s="147"/>
      <c r="BF90" s="147"/>
      <c r="BG90" s="147"/>
      <c r="BH90" s="147"/>
      <c r="BI90" s="147"/>
      <c r="BJ90" s="147" t="s">
        <v>56</v>
      </c>
      <c r="BK90" s="147"/>
      <c r="BL90" s="147"/>
      <c r="BM90" s="147"/>
      <c r="BN90" s="147"/>
      <c r="BO90" s="147"/>
      <c r="BP90" s="147"/>
      <c r="BQ90" s="147"/>
      <c r="BR90" s="147"/>
      <c r="BS90" s="147"/>
      <c r="BT90" s="147"/>
      <c r="BU90" s="147"/>
      <c r="BV90" s="147"/>
      <c r="BW90" s="147"/>
      <c r="BX90" s="147"/>
      <c r="BY90" s="147"/>
      <c r="BZ90" s="147"/>
      <c r="CA90" s="147"/>
      <c r="CB90" s="147"/>
      <c r="CC90" s="147"/>
      <c r="CD90" s="147"/>
      <c r="CE90" s="147"/>
      <c r="CF90" s="147"/>
      <c r="CG90" s="147"/>
      <c r="CH90" s="180" t="s">
        <v>57</v>
      </c>
      <c r="CI90" s="180"/>
      <c r="CJ90" s="180"/>
      <c r="CK90" s="180"/>
      <c r="CL90" s="180"/>
      <c r="CM90" s="180"/>
      <c r="CN90" s="147" t="s">
        <v>59</v>
      </c>
      <c r="CO90" s="147"/>
      <c r="CP90" s="147"/>
      <c r="CQ90" s="147"/>
      <c r="CR90" s="147"/>
      <c r="CS90" s="147"/>
      <c r="CT90" s="147"/>
      <c r="CU90" s="147"/>
      <c r="CV90" s="147" t="s">
        <v>60</v>
      </c>
      <c r="CW90" s="147"/>
      <c r="CX90" s="147"/>
      <c r="CY90" s="147"/>
      <c r="CZ90" s="147"/>
      <c r="DA90" s="147"/>
      <c r="DB90" s="46"/>
    </row>
    <row r="91" spans="1:106" ht="7.5" customHeight="1">
      <c r="A91" s="44"/>
      <c r="B91" s="147"/>
      <c r="C91" s="147"/>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80"/>
      <c r="AH91" s="180"/>
      <c r="AI91" s="180"/>
      <c r="AJ91" s="180"/>
      <c r="AK91" s="180"/>
      <c r="AL91" s="180"/>
      <c r="AM91" s="147"/>
      <c r="AN91" s="147"/>
      <c r="AO91" s="147"/>
      <c r="AP91" s="147"/>
      <c r="AQ91" s="147"/>
      <c r="AR91" s="147"/>
      <c r="AS91" s="147"/>
      <c r="AT91" s="147"/>
      <c r="AU91" s="147"/>
      <c r="AV91" s="147"/>
      <c r="AW91" s="147"/>
      <c r="AX91" s="147"/>
      <c r="AY91" s="147"/>
      <c r="AZ91" s="147"/>
      <c r="BA91" s="46"/>
      <c r="BB91" s="31"/>
      <c r="BC91" s="147"/>
      <c r="BD91" s="147"/>
      <c r="BE91" s="147"/>
      <c r="BF91" s="147"/>
      <c r="BG91" s="147"/>
      <c r="BH91" s="147"/>
      <c r="BI91" s="147"/>
      <c r="BJ91" s="147"/>
      <c r="BK91" s="147"/>
      <c r="BL91" s="147"/>
      <c r="BM91" s="147"/>
      <c r="BN91" s="147"/>
      <c r="BO91" s="147"/>
      <c r="BP91" s="147"/>
      <c r="BQ91" s="147"/>
      <c r="BR91" s="147"/>
      <c r="BS91" s="147"/>
      <c r="BT91" s="147"/>
      <c r="BU91" s="147"/>
      <c r="BV91" s="147"/>
      <c r="BW91" s="147"/>
      <c r="BX91" s="147"/>
      <c r="BY91" s="147"/>
      <c r="BZ91" s="147"/>
      <c r="CA91" s="147"/>
      <c r="CB91" s="147"/>
      <c r="CC91" s="147"/>
      <c r="CD91" s="147"/>
      <c r="CE91" s="147"/>
      <c r="CF91" s="147"/>
      <c r="CG91" s="147"/>
      <c r="CH91" s="180"/>
      <c r="CI91" s="180"/>
      <c r="CJ91" s="180"/>
      <c r="CK91" s="180"/>
      <c r="CL91" s="180"/>
      <c r="CM91" s="180"/>
      <c r="CN91" s="147"/>
      <c r="CO91" s="147"/>
      <c r="CP91" s="147"/>
      <c r="CQ91" s="147"/>
      <c r="CR91" s="147"/>
      <c r="CS91" s="147"/>
      <c r="CT91" s="147"/>
      <c r="CU91" s="147"/>
      <c r="CV91" s="147"/>
      <c r="CW91" s="147"/>
      <c r="CX91" s="147"/>
      <c r="CY91" s="147"/>
      <c r="CZ91" s="147"/>
      <c r="DA91" s="147"/>
      <c r="DB91" s="46"/>
    </row>
    <row r="92" spans="1:106" ht="7.5" customHeight="1">
      <c r="A92" s="44"/>
      <c r="B92" s="147"/>
      <c r="C92" s="147"/>
      <c r="D92" s="147"/>
      <c r="E92" s="147"/>
      <c r="F92" s="147"/>
      <c r="G92" s="147"/>
      <c r="H92" s="147"/>
      <c r="I92" s="147"/>
      <c r="J92" s="147"/>
      <c r="K92" s="147"/>
      <c r="L92" s="147"/>
      <c r="M92" s="147"/>
      <c r="N92" s="147"/>
      <c r="O92" s="147"/>
      <c r="P92" s="147"/>
      <c r="Q92" s="147"/>
      <c r="R92" s="147"/>
      <c r="S92" s="147"/>
      <c r="T92" s="147"/>
      <c r="U92" s="147"/>
      <c r="V92" s="147"/>
      <c r="W92" s="147"/>
      <c r="X92" s="147"/>
      <c r="Y92" s="147"/>
      <c r="Z92" s="147"/>
      <c r="AA92" s="147"/>
      <c r="AB92" s="147"/>
      <c r="AC92" s="147"/>
      <c r="AD92" s="147"/>
      <c r="AE92" s="147"/>
      <c r="AF92" s="147"/>
      <c r="AG92" s="180"/>
      <c r="AH92" s="180"/>
      <c r="AI92" s="180"/>
      <c r="AJ92" s="180"/>
      <c r="AK92" s="180"/>
      <c r="AL92" s="180"/>
      <c r="AM92" s="147"/>
      <c r="AN92" s="147"/>
      <c r="AO92" s="147"/>
      <c r="AP92" s="147"/>
      <c r="AQ92" s="147"/>
      <c r="AR92" s="147"/>
      <c r="AS92" s="147"/>
      <c r="AT92" s="147"/>
      <c r="AU92" s="147"/>
      <c r="AV92" s="147"/>
      <c r="AW92" s="147"/>
      <c r="AX92" s="147"/>
      <c r="AY92" s="147"/>
      <c r="AZ92" s="147"/>
      <c r="BA92" s="46"/>
      <c r="BB92" s="31"/>
      <c r="BC92" s="147"/>
      <c r="BD92" s="147"/>
      <c r="BE92" s="147"/>
      <c r="BF92" s="147"/>
      <c r="BG92" s="147"/>
      <c r="BH92" s="147"/>
      <c r="BI92" s="147"/>
      <c r="BJ92" s="147"/>
      <c r="BK92" s="147"/>
      <c r="BL92" s="147"/>
      <c r="BM92" s="147"/>
      <c r="BN92" s="147"/>
      <c r="BO92" s="147"/>
      <c r="BP92" s="147"/>
      <c r="BQ92" s="147"/>
      <c r="BR92" s="147"/>
      <c r="BS92" s="147"/>
      <c r="BT92" s="147"/>
      <c r="BU92" s="147"/>
      <c r="BV92" s="147"/>
      <c r="BW92" s="147"/>
      <c r="BX92" s="147"/>
      <c r="BY92" s="147"/>
      <c r="BZ92" s="147"/>
      <c r="CA92" s="147"/>
      <c r="CB92" s="147"/>
      <c r="CC92" s="147"/>
      <c r="CD92" s="147"/>
      <c r="CE92" s="147"/>
      <c r="CF92" s="147"/>
      <c r="CG92" s="147"/>
      <c r="CH92" s="180"/>
      <c r="CI92" s="180"/>
      <c r="CJ92" s="180"/>
      <c r="CK92" s="180"/>
      <c r="CL92" s="180"/>
      <c r="CM92" s="180"/>
      <c r="CN92" s="147"/>
      <c r="CO92" s="147"/>
      <c r="CP92" s="147"/>
      <c r="CQ92" s="147"/>
      <c r="CR92" s="147"/>
      <c r="CS92" s="147"/>
      <c r="CT92" s="147"/>
      <c r="CU92" s="147"/>
      <c r="CV92" s="147"/>
      <c r="CW92" s="147"/>
      <c r="CX92" s="147"/>
      <c r="CY92" s="147"/>
      <c r="CZ92" s="147"/>
      <c r="DA92" s="147"/>
      <c r="DB92" s="46"/>
    </row>
    <row r="93" spans="1:106" ht="7.5" customHeight="1">
      <c r="A93" s="44"/>
      <c r="B93" s="186">
        <v>45834</v>
      </c>
      <c r="C93" s="186"/>
      <c r="D93" s="186"/>
      <c r="E93" s="186"/>
      <c r="F93" s="186"/>
      <c r="G93" s="186"/>
      <c r="H93" s="186"/>
      <c r="I93" s="163" t="s">
        <v>160</v>
      </c>
      <c r="J93" s="163"/>
      <c r="K93" s="163"/>
      <c r="L93" s="163"/>
      <c r="M93" s="163"/>
      <c r="N93" s="163"/>
      <c r="O93" s="163"/>
      <c r="P93" s="163"/>
      <c r="Q93" s="163"/>
      <c r="R93" s="163"/>
      <c r="S93" s="163"/>
      <c r="T93" s="163"/>
      <c r="U93" s="163"/>
      <c r="V93" s="163"/>
      <c r="W93" s="163"/>
      <c r="X93" s="163"/>
      <c r="Y93" s="163"/>
      <c r="Z93" s="163"/>
      <c r="AA93" s="163"/>
      <c r="AB93" s="163"/>
      <c r="AC93" s="163"/>
      <c r="AD93" s="163"/>
      <c r="AE93" s="163"/>
      <c r="AF93" s="163"/>
      <c r="AG93" s="190" t="s">
        <v>156</v>
      </c>
      <c r="AH93" s="190"/>
      <c r="AI93" s="190"/>
      <c r="AJ93" s="190"/>
      <c r="AK93" s="190"/>
      <c r="AL93" s="190"/>
      <c r="AM93" s="190" t="s">
        <v>162</v>
      </c>
      <c r="AN93" s="190"/>
      <c r="AO93" s="190"/>
      <c r="AP93" s="190"/>
      <c r="AQ93" s="190"/>
      <c r="AR93" s="190"/>
      <c r="AS93" s="190"/>
      <c r="AT93" s="190"/>
      <c r="AU93" s="164">
        <v>30</v>
      </c>
      <c r="AV93" s="164"/>
      <c r="AW93" s="164"/>
      <c r="AX93" s="165"/>
      <c r="AY93" s="155" t="s">
        <v>46</v>
      </c>
      <c r="AZ93" s="156"/>
      <c r="BA93" s="46"/>
      <c r="BB93" s="31"/>
      <c r="BC93" s="186"/>
      <c r="BD93" s="186"/>
      <c r="BE93" s="186"/>
      <c r="BF93" s="186"/>
      <c r="BG93" s="186"/>
      <c r="BH93" s="186"/>
      <c r="BI93" s="186"/>
      <c r="BJ93" s="163"/>
      <c r="BK93" s="163"/>
      <c r="BL93" s="163"/>
      <c r="BM93" s="163"/>
      <c r="BN93" s="163"/>
      <c r="BO93" s="163"/>
      <c r="BP93" s="163"/>
      <c r="BQ93" s="163"/>
      <c r="BR93" s="163"/>
      <c r="BS93" s="163"/>
      <c r="BT93" s="163"/>
      <c r="BU93" s="163"/>
      <c r="BV93" s="163"/>
      <c r="BW93" s="163"/>
      <c r="BX93" s="163"/>
      <c r="BY93" s="163"/>
      <c r="BZ93" s="163"/>
      <c r="CA93" s="163"/>
      <c r="CB93" s="163"/>
      <c r="CC93" s="163"/>
      <c r="CD93" s="163"/>
      <c r="CE93" s="163"/>
      <c r="CF93" s="163"/>
      <c r="CG93" s="163"/>
      <c r="CH93" s="190"/>
      <c r="CI93" s="190"/>
      <c r="CJ93" s="190"/>
      <c r="CK93" s="190"/>
      <c r="CL93" s="190"/>
      <c r="CM93" s="190"/>
      <c r="CN93" s="190"/>
      <c r="CO93" s="190"/>
      <c r="CP93" s="190"/>
      <c r="CQ93" s="190"/>
      <c r="CR93" s="190"/>
      <c r="CS93" s="190"/>
      <c r="CT93" s="190"/>
      <c r="CU93" s="190"/>
      <c r="CV93" s="164"/>
      <c r="CW93" s="164"/>
      <c r="CX93" s="164"/>
      <c r="CY93" s="165"/>
      <c r="CZ93" s="155" t="s">
        <v>46</v>
      </c>
      <c r="DA93" s="156"/>
      <c r="DB93" s="46"/>
    </row>
    <row r="94" spans="1:106" ht="7.5" customHeight="1">
      <c r="A94" s="44"/>
      <c r="B94" s="186"/>
      <c r="C94" s="186"/>
      <c r="D94" s="186"/>
      <c r="E94" s="186"/>
      <c r="F94" s="186"/>
      <c r="G94" s="186"/>
      <c r="H94" s="186"/>
      <c r="I94" s="163"/>
      <c r="J94" s="163"/>
      <c r="K94" s="163"/>
      <c r="L94" s="163"/>
      <c r="M94" s="163"/>
      <c r="N94" s="163"/>
      <c r="O94" s="163"/>
      <c r="P94" s="163"/>
      <c r="Q94" s="163"/>
      <c r="R94" s="163"/>
      <c r="S94" s="163"/>
      <c r="T94" s="163"/>
      <c r="U94" s="163"/>
      <c r="V94" s="163"/>
      <c r="W94" s="163"/>
      <c r="X94" s="163"/>
      <c r="Y94" s="163"/>
      <c r="Z94" s="163"/>
      <c r="AA94" s="163"/>
      <c r="AB94" s="163"/>
      <c r="AC94" s="163"/>
      <c r="AD94" s="163"/>
      <c r="AE94" s="163"/>
      <c r="AF94" s="163"/>
      <c r="AG94" s="190"/>
      <c r="AH94" s="190"/>
      <c r="AI94" s="190"/>
      <c r="AJ94" s="190"/>
      <c r="AK94" s="190"/>
      <c r="AL94" s="190"/>
      <c r="AM94" s="190"/>
      <c r="AN94" s="190"/>
      <c r="AO94" s="190"/>
      <c r="AP94" s="190"/>
      <c r="AQ94" s="190"/>
      <c r="AR94" s="190"/>
      <c r="AS94" s="190"/>
      <c r="AT94" s="190"/>
      <c r="AU94" s="164"/>
      <c r="AV94" s="164"/>
      <c r="AW94" s="164"/>
      <c r="AX94" s="165"/>
      <c r="AY94" s="155"/>
      <c r="AZ94" s="156"/>
      <c r="BA94" s="46"/>
      <c r="BB94" s="31"/>
      <c r="BC94" s="186"/>
      <c r="BD94" s="186"/>
      <c r="BE94" s="186"/>
      <c r="BF94" s="186"/>
      <c r="BG94" s="186"/>
      <c r="BH94" s="186"/>
      <c r="BI94" s="186"/>
      <c r="BJ94" s="163"/>
      <c r="BK94" s="163"/>
      <c r="BL94" s="163"/>
      <c r="BM94" s="163"/>
      <c r="BN94" s="163"/>
      <c r="BO94" s="163"/>
      <c r="BP94" s="163"/>
      <c r="BQ94" s="163"/>
      <c r="BR94" s="163"/>
      <c r="BS94" s="163"/>
      <c r="BT94" s="163"/>
      <c r="BU94" s="163"/>
      <c r="BV94" s="163"/>
      <c r="BW94" s="163"/>
      <c r="BX94" s="163"/>
      <c r="BY94" s="163"/>
      <c r="BZ94" s="163"/>
      <c r="CA94" s="163"/>
      <c r="CB94" s="163"/>
      <c r="CC94" s="163"/>
      <c r="CD94" s="163"/>
      <c r="CE94" s="163"/>
      <c r="CF94" s="163"/>
      <c r="CG94" s="163"/>
      <c r="CH94" s="190"/>
      <c r="CI94" s="190"/>
      <c r="CJ94" s="190"/>
      <c r="CK94" s="190"/>
      <c r="CL94" s="190"/>
      <c r="CM94" s="190"/>
      <c r="CN94" s="190"/>
      <c r="CO94" s="190"/>
      <c r="CP94" s="190"/>
      <c r="CQ94" s="190"/>
      <c r="CR94" s="190"/>
      <c r="CS94" s="190"/>
      <c r="CT94" s="190"/>
      <c r="CU94" s="190"/>
      <c r="CV94" s="164"/>
      <c r="CW94" s="164"/>
      <c r="CX94" s="164"/>
      <c r="CY94" s="165"/>
      <c r="CZ94" s="155"/>
      <c r="DA94" s="156"/>
      <c r="DB94" s="46"/>
    </row>
    <row r="95" spans="1:106" ht="7.5" customHeight="1">
      <c r="A95" s="44"/>
      <c r="B95" s="186">
        <v>46066</v>
      </c>
      <c r="C95" s="186"/>
      <c r="D95" s="186"/>
      <c r="E95" s="186"/>
      <c r="F95" s="186"/>
      <c r="G95" s="186"/>
      <c r="H95" s="186"/>
      <c r="I95" s="163" t="s">
        <v>161</v>
      </c>
      <c r="J95" s="163"/>
      <c r="K95" s="163"/>
      <c r="L95" s="163"/>
      <c r="M95" s="163"/>
      <c r="N95" s="163"/>
      <c r="O95" s="163"/>
      <c r="P95" s="163"/>
      <c r="Q95" s="163"/>
      <c r="R95" s="163"/>
      <c r="S95" s="163"/>
      <c r="T95" s="163"/>
      <c r="U95" s="163"/>
      <c r="V95" s="163"/>
      <c r="W95" s="163"/>
      <c r="X95" s="163"/>
      <c r="Y95" s="163"/>
      <c r="Z95" s="163"/>
      <c r="AA95" s="163"/>
      <c r="AB95" s="163"/>
      <c r="AC95" s="163"/>
      <c r="AD95" s="163"/>
      <c r="AE95" s="163"/>
      <c r="AF95" s="163"/>
      <c r="AG95" s="190" t="s">
        <v>157</v>
      </c>
      <c r="AH95" s="190"/>
      <c r="AI95" s="190"/>
      <c r="AJ95" s="190"/>
      <c r="AK95" s="190"/>
      <c r="AL95" s="190"/>
      <c r="AM95" s="190" t="s">
        <v>163</v>
      </c>
      <c r="AN95" s="190"/>
      <c r="AO95" s="190"/>
      <c r="AP95" s="190"/>
      <c r="AQ95" s="190"/>
      <c r="AR95" s="190"/>
      <c r="AS95" s="190"/>
      <c r="AT95" s="190"/>
      <c r="AU95" s="164">
        <v>20</v>
      </c>
      <c r="AV95" s="164"/>
      <c r="AW95" s="164"/>
      <c r="AX95" s="165"/>
      <c r="AY95" s="155" t="s">
        <v>46</v>
      </c>
      <c r="AZ95" s="156"/>
      <c r="BA95" s="46"/>
      <c r="BB95" s="31"/>
      <c r="BC95" s="186"/>
      <c r="BD95" s="186"/>
      <c r="BE95" s="186"/>
      <c r="BF95" s="186"/>
      <c r="BG95" s="186"/>
      <c r="BH95" s="186"/>
      <c r="BI95" s="186"/>
      <c r="BJ95" s="163"/>
      <c r="BK95" s="163"/>
      <c r="BL95" s="163"/>
      <c r="BM95" s="163"/>
      <c r="BN95" s="163"/>
      <c r="BO95" s="163"/>
      <c r="BP95" s="163"/>
      <c r="BQ95" s="163"/>
      <c r="BR95" s="163"/>
      <c r="BS95" s="163"/>
      <c r="BT95" s="163"/>
      <c r="BU95" s="163"/>
      <c r="BV95" s="163"/>
      <c r="BW95" s="163"/>
      <c r="BX95" s="163"/>
      <c r="BY95" s="163"/>
      <c r="BZ95" s="163"/>
      <c r="CA95" s="163"/>
      <c r="CB95" s="163"/>
      <c r="CC95" s="163"/>
      <c r="CD95" s="163"/>
      <c r="CE95" s="163"/>
      <c r="CF95" s="163"/>
      <c r="CG95" s="163"/>
      <c r="CH95" s="190"/>
      <c r="CI95" s="190"/>
      <c r="CJ95" s="190"/>
      <c r="CK95" s="190"/>
      <c r="CL95" s="190"/>
      <c r="CM95" s="190"/>
      <c r="CN95" s="190"/>
      <c r="CO95" s="190"/>
      <c r="CP95" s="190"/>
      <c r="CQ95" s="190"/>
      <c r="CR95" s="190"/>
      <c r="CS95" s="190"/>
      <c r="CT95" s="190"/>
      <c r="CU95" s="190"/>
      <c r="CV95" s="164"/>
      <c r="CW95" s="164"/>
      <c r="CX95" s="164"/>
      <c r="CY95" s="165"/>
      <c r="CZ95" s="155" t="s">
        <v>46</v>
      </c>
      <c r="DA95" s="156"/>
      <c r="DB95" s="46"/>
    </row>
    <row r="96" spans="1:106" ht="7.5" customHeight="1">
      <c r="A96" s="44"/>
      <c r="B96" s="186"/>
      <c r="C96" s="186"/>
      <c r="D96" s="186"/>
      <c r="E96" s="186"/>
      <c r="F96" s="186"/>
      <c r="G96" s="186"/>
      <c r="H96" s="186"/>
      <c r="I96" s="163"/>
      <c r="J96" s="163"/>
      <c r="K96" s="163"/>
      <c r="L96" s="163"/>
      <c r="M96" s="163"/>
      <c r="N96" s="163"/>
      <c r="O96" s="163"/>
      <c r="P96" s="163"/>
      <c r="Q96" s="163"/>
      <c r="R96" s="163"/>
      <c r="S96" s="163"/>
      <c r="T96" s="163"/>
      <c r="U96" s="163"/>
      <c r="V96" s="163"/>
      <c r="W96" s="163"/>
      <c r="X96" s="163"/>
      <c r="Y96" s="163"/>
      <c r="Z96" s="163"/>
      <c r="AA96" s="163"/>
      <c r="AB96" s="163"/>
      <c r="AC96" s="163"/>
      <c r="AD96" s="163"/>
      <c r="AE96" s="163"/>
      <c r="AF96" s="163"/>
      <c r="AG96" s="190"/>
      <c r="AH96" s="190"/>
      <c r="AI96" s="190"/>
      <c r="AJ96" s="190"/>
      <c r="AK96" s="190"/>
      <c r="AL96" s="190"/>
      <c r="AM96" s="190"/>
      <c r="AN96" s="190"/>
      <c r="AO96" s="190"/>
      <c r="AP96" s="190"/>
      <c r="AQ96" s="190"/>
      <c r="AR96" s="190"/>
      <c r="AS96" s="190"/>
      <c r="AT96" s="190"/>
      <c r="AU96" s="164"/>
      <c r="AV96" s="164"/>
      <c r="AW96" s="164"/>
      <c r="AX96" s="165"/>
      <c r="AY96" s="155"/>
      <c r="AZ96" s="156"/>
      <c r="BA96" s="46"/>
      <c r="BB96" s="31"/>
      <c r="BC96" s="186"/>
      <c r="BD96" s="186"/>
      <c r="BE96" s="186"/>
      <c r="BF96" s="186"/>
      <c r="BG96" s="186"/>
      <c r="BH96" s="186"/>
      <c r="BI96" s="186"/>
      <c r="BJ96" s="163"/>
      <c r="BK96" s="163"/>
      <c r="BL96" s="163"/>
      <c r="BM96" s="163"/>
      <c r="BN96" s="163"/>
      <c r="BO96" s="163"/>
      <c r="BP96" s="163"/>
      <c r="BQ96" s="163"/>
      <c r="BR96" s="163"/>
      <c r="BS96" s="163"/>
      <c r="BT96" s="163"/>
      <c r="BU96" s="163"/>
      <c r="BV96" s="163"/>
      <c r="BW96" s="163"/>
      <c r="BX96" s="163"/>
      <c r="BY96" s="163"/>
      <c r="BZ96" s="163"/>
      <c r="CA96" s="163"/>
      <c r="CB96" s="163"/>
      <c r="CC96" s="163"/>
      <c r="CD96" s="163"/>
      <c r="CE96" s="163"/>
      <c r="CF96" s="163"/>
      <c r="CG96" s="163"/>
      <c r="CH96" s="190"/>
      <c r="CI96" s="190"/>
      <c r="CJ96" s="190"/>
      <c r="CK96" s="190"/>
      <c r="CL96" s="190"/>
      <c r="CM96" s="190"/>
      <c r="CN96" s="190"/>
      <c r="CO96" s="190"/>
      <c r="CP96" s="190"/>
      <c r="CQ96" s="190"/>
      <c r="CR96" s="190"/>
      <c r="CS96" s="190"/>
      <c r="CT96" s="190"/>
      <c r="CU96" s="190"/>
      <c r="CV96" s="164"/>
      <c r="CW96" s="164"/>
      <c r="CX96" s="164"/>
      <c r="CY96" s="165"/>
      <c r="CZ96" s="155"/>
      <c r="DA96" s="156"/>
      <c r="DB96" s="46"/>
    </row>
    <row r="97" spans="1:106" ht="7.5" customHeight="1">
      <c r="A97" s="44"/>
      <c r="B97" s="186"/>
      <c r="C97" s="186"/>
      <c r="D97" s="186"/>
      <c r="E97" s="186"/>
      <c r="F97" s="186"/>
      <c r="G97" s="186"/>
      <c r="H97" s="186"/>
      <c r="I97" s="163"/>
      <c r="J97" s="163"/>
      <c r="K97" s="163"/>
      <c r="L97" s="163"/>
      <c r="M97" s="163"/>
      <c r="N97" s="163"/>
      <c r="O97" s="163"/>
      <c r="P97" s="163"/>
      <c r="Q97" s="163"/>
      <c r="R97" s="163"/>
      <c r="S97" s="163"/>
      <c r="T97" s="163"/>
      <c r="U97" s="163"/>
      <c r="V97" s="163"/>
      <c r="W97" s="163"/>
      <c r="X97" s="163"/>
      <c r="Y97" s="163"/>
      <c r="Z97" s="163"/>
      <c r="AA97" s="163"/>
      <c r="AB97" s="163"/>
      <c r="AC97" s="163"/>
      <c r="AD97" s="163"/>
      <c r="AE97" s="163"/>
      <c r="AF97" s="163"/>
      <c r="AG97" s="190"/>
      <c r="AH97" s="190"/>
      <c r="AI97" s="190"/>
      <c r="AJ97" s="190"/>
      <c r="AK97" s="190"/>
      <c r="AL97" s="190"/>
      <c r="AM97" s="190"/>
      <c r="AN97" s="190"/>
      <c r="AO97" s="190"/>
      <c r="AP97" s="190"/>
      <c r="AQ97" s="190"/>
      <c r="AR97" s="190"/>
      <c r="AS97" s="190"/>
      <c r="AT97" s="190"/>
      <c r="AU97" s="164"/>
      <c r="AV97" s="164"/>
      <c r="AW97" s="164"/>
      <c r="AX97" s="165"/>
      <c r="AY97" s="155" t="s">
        <v>46</v>
      </c>
      <c r="AZ97" s="156"/>
      <c r="BA97" s="46"/>
      <c r="BB97" s="31"/>
      <c r="BC97" s="186"/>
      <c r="BD97" s="186"/>
      <c r="BE97" s="186"/>
      <c r="BF97" s="186"/>
      <c r="BG97" s="186"/>
      <c r="BH97" s="186"/>
      <c r="BI97" s="186"/>
      <c r="BJ97" s="163"/>
      <c r="BK97" s="163"/>
      <c r="BL97" s="163"/>
      <c r="BM97" s="163"/>
      <c r="BN97" s="163"/>
      <c r="BO97" s="163"/>
      <c r="BP97" s="163"/>
      <c r="BQ97" s="163"/>
      <c r="BR97" s="163"/>
      <c r="BS97" s="163"/>
      <c r="BT97" s="163"/>
      <c r="BU97" s="163"/>
      <c r="BV97" s="163"/>
      <c r="BW97" s="163"/>
      <c r="BX97" s="163"/>
      <c r="BY97" s="163"/>
      <c r="BZ97" s="163"/>
      <c r="CA97" s="163"/>
      <c r="CB97" s="163"/>
      <c r="CC97" s="163"/>
      <c r="CD97" s="163"/>
      <c r="CE97" s="163"/>
      <c r="CF97" s="163"/>
      <c r="CG97" s="163"/>
      <c r="CH97" s="190"/>
      <c r="CI97" s="190"/>
      <c r="CJ97" s="190"/>
      <c r="CK97" s="190"/>
      <c r="CL97" s="190"/>
      <c r="CM97" s="190"/>
      <c r="CN97" s="190"/>
      <c r="CO97" s="190"/>
      <c r="CP97" s="190"/>
      <c r="CQ97" s="190"/>
      <c r="CR97" s="190"/>
      <c r="CS97" s="190"/>
      <c r="CT97" s="190"/>
      <c r="CU97" s="190"/>
      <c r="CV97" s="164"/>
      <c r="CW97" s="164"/>
      <c r="CX97" s="164"/>
      <c r="CY97" s="165"/>
      <c r="CZ97" s="155" t="s">
        <v>46</v>
      </c>
      <c r="DA97" s="156"/>
      <c r="DB97" s="46"/>
    </row>
    <row r="98" spans="1:106" ht="7.5" customHeight="1">
      <c r="A98" s="44"/>
      <c r="B98" s="186"/>
      <c r="C98" s="186"/>
      <c r="D98" s="186"/>
      <c r="E98" s="186"/>
      <c r="F98" s="186"/>
      <c r="G98" s="186"/>
      <c r="H98" s="186"/>
      <c r="I98" s="163"/>
      <c r="J98" s="163"/>
      <c r="K98" s="163"/>
      <c r="L98" s="163"/>
      <c r="M98" s="163"/>
      <c r="N98" s="163"/>
      <c r="O98" s="163"/>
      <c r="P98" s="163"/>
      <c r="Q98" s="163"/>
      <c r="R98" s="163"/>
      <c r="S98" s="163"/>
      <c r="T98" s="163"/>
      <c r="U98" s="163"/>
      <c r="V98" s="163"/>
      <c r="W98" s="163"/>
      <c r="X98" s="163"/>
      <c r="Y98" s="163"/>
      <c r="Z98" s="163"/>
      <c r="AA98" s="163"/>
      <c r="AB98" s="163"/>
      <c r="AC98" s="163"/>
      <c r="AD98" s="163"/>
      <c r="AE98" s="163"/>
      <c r="AF98" s="163"/>
      <c r="AG98" s="190"/>
      <c r="AH98" s="190"/>
      <c r="AI98" s="190"/>
      <c r="AJ98" s="190"/>
      <c r="AK98" s="190"/>
      <c r="AL98" s="190"/>
      <c r="AM98" s="190"/>
      <c r="AN98" s="190"/>
      <c r="AO98" s="190"/>
      <c r="AP98" s="190"/>
      <c r="AQ98" s="190"/>
      <c r="AR98" s="190"/>
      <c r="AS98" s="190"/>
      <c r="AT98" s="190"/>
      <c r="AU98" s="164"/>
      <c r="AV98" s="164"/>
      <c r="AW98" s="164"/>
      <c r="AX98" s="165"/>
      <c r="AY98" s="155"/>
      <c r="AZ98" s="156"/>
      <c r="BA98" s="46"/>
      <c r="BB98" s="31"/>
      <c r="BC98" s="186"/>
      <c r="BD98" s="186"/>
      <c r="BE98" s="186"/>
      <c r="BF98" s="186"/>
      <c r="BG98" s="186"/>
      <c r="BH98" s="186"/>
      <c r="BI98" s="186"/>
      <c r="BJ98" s="163"/>
      <c r="BK98" s="163"/>
      <c r="BL98" s="163"/>
      <c r="BM98" s="163"/>
      <c r="BN98" s="163"/>
      <c r="BO98" s="163"/>
      <c r="BP98" s="163"/>
      <c r="BQ98" s="163"/>
      <c r="BR98" s="163"/>
      <c r="BS98" s="163"/>
      <c r="BT98" s="163"/>
      <c r="BU98" s="163"/>
      <c r="BV98" s="163"/>
      <c r="BW98" s="163"/>
      <c r="BX98" s="163"/>
      <c r="BY98" s="163"/>
      <c r="BZ98" s="163"/>
      <c r="CA98" s="163"/>
      <c r="CB98" s="163"/>
      <c r="CC98" s="163"/>
      <c r="CD98" s="163"/>
      <c r="CE98" s="163"/>
      <c r="CF98" s="163"/>
      <c r="CG98" s="163"/>
      <c r="CH98" s="190"/>
      <c r="CI98" s="190"/>
      <c r="CJ98" s="190"/>
      <c r="CK98" s="190"/>
      <c r="CL98" s="190"/>
      <c r="CM98" s="190"/>
      <c r="CN98" s="190"/>
      <c r="CO98" s="190"/>
      <c r="CP98" s="190"/>
      <c r="CQ98" s="190"/>
      <c r="CR98" s="190"/>
      <c r="CS98" s="190"/>
      <c r="CT98" s="190"/>
      <c r="CU98" s="190"/>
      <c r="CV98" s="164"/>
      <c r="CW98" s="164"/>
      <c r="CX98" s="164"/>
      <c r="CY98" s="165"/>
      <c r="CZ98" s="155"/>
      <c r="DA98" s="156"/>
      <c r="DB98" s="46"/>
    </row>
    <row r="99" spans="1:106" ht="7.5" customHeight="1">
      <c r="A99" s="44"/>
      <c r="B99" s="147" t="s">
        <v>61</v>
      </c>
      <c r="C99" s="147"/>
      <c r="D99" s="147"/>
      <c r="E99" s="147"/>
      <c r="F99" s="147"/>
      <c r="G99" s="147"/>
      <c r="H99" s="147"/>
      <c r="I99" s="170">
        <f>COUNTA(I93:AF98)</f>
        <v>2</v>
      </c>
      <c r="J99" s="170"/>
      <c r="K99" s="170"/>
      <c r="L99" s="171"/>
      <c r="M99" s="155" t="s">
        <v>62</v>
      </c>
      <c r="N99" s="156"/>
      <c r="O99" s="147" t="s">
        <v>64</v>
      </c>
      <c r="P99" s="147"/>
      <c r="Q99" s="147"/>
      <c r="R99" s="147"/>
      <c r="S99" s="147"/>
      <c r="T99" s="147"/>
      <c r="U99" s="170">
        <f>COUNTIF(AG93:AL98,"有")</f>
        <v>1</v>
      </c>
      <c r="V99" s="170"/>
      <c r="W99" s="170"/>
      <c r="X99" s="171"/>
      <c r="Y99" s="155" t="s">
        <v>62</v>
      </c>
      <c r="Z99" s="156"/>
      <c r="AA99" s="147" t="s">
        <v>65</v>
      </c>
      <c r="AB99" s="147"/>
      <c r="AC99" s="147"/>
      <c r="AD99" s="147"/>
      <c r="AE99" s="147"/>
      <c r="AF99" s="147"/>
      <c r="AG99" s="170">
        <f>I99-U99</f>
        <v>1</v>
      </c>
      <c r="AH99" s="170"/>
      <c r="AI99" s="170"/>
      <c r="AJ99" s="171"/>
      <c r="AK99" s="155" t="s">
        <v>62</v>
      </c>
      <c r="AL99" s="156"/>
      <c r="AM99" s="147" t="s">
        <v>63</v>
      </c>
      <c r="AN99" s="147"/>
      <c r="AO99" s="147"/>
      <c r="AP99" s="147"/>
      <c r="AQ99" s="147"/>
      <c r="AR99" s="147"/>
      <c r="AS99" s="147"/>
      <c r="AT99" s="147"/>
      <c r="AU99" s="170">
        <f>SUM(AU93:AX98)</f>
        <v>50</v>
      </c>
      <c r="AV99" s="170"/>
      <c r="AW99" s="170"/>
      <c r="AX99" s="171"/>
      <c r="AY99" s="155" t="s">
        <v>46</v>
      </c>
      <c r="AZ99" s="156"/>
      <c r="BA99" s="46"/>
      <c r="BB99" s="31"/>
      <c r="BC99" s="147" t="s">
        <v>61</v>
      </c>
      <c r="BD99" s="147"/>
      <c r="BE99" s="147"/>
      <c r="BF99" s="147"/>
      <c r="BG99" s="147"/>
      <c r="BH99" s="147"/>
      <c r="BI99" s="147"/>
      <c r="BJ99" s="170">
        <f>COUNTA(BJ93:CG98)</f>
        <v>0</v>
      </c>
      <c r="BK99" s="170"/>
      <c r="BL99" s="170"/>
      <c r="BM99" s="171"/>
      <c r="BN99" s="155" t="s">
        <v>62</v>
      </c>
      <c r="BO99" s="156"/>
      <c r="BP99" s="147" t="s">
        <v>64</v>
      </c>
      <c r="BQ99" s="147"/>
      <c r="BR99" s="147"/>
      <c r="BS99" s="147"/>
      <c r="BT99" s="147"/>
      <c r="BU99" s="147"/>
      <c r="BV99" s="170">
        <f>COUNTIF(CH93:CM98,"有")</f>
        <v>0</v>
      </c>
      <c r="BW99" s="170"/>
      <c r="BX99" s="170"/>
      <c r="BY99" s="171"/>
      <c r="BZ99" s="155" t="s">
        <v>62</v>
      </c>
      <c r="CA99" s="156"/>
      <c r="CB99" s="147" t="s">
        <v>65</v>
      </c>
      <c r="CC99" s="147"/>
      <c r="CD99" s="147"/>
      <c r="CE99" s="147"/>
      <c r="CF99" s="147"/>
      <c r="CG99" s="147"/>
      <c r="CH99" s="170">
        <f>BJ99-BV99</f>
        <v>0</v>
      </c>
      <c r="CI99" s="170"/>
      <c r="CJ99" s="170"/>
      <c r="CK99" s="171"/>
      <c r="CL99" s="155" t="s">
        <v>62</v>
      </c>
      <c r="CM99" s="156"/>
      <c r="CN99" s="147" t="s">
        <v>63</v>
      </c>
      <c r="CO99" s="147"/>
      <c r="CP99" s="147"/>
      <c r="CQ99" s="147"/>
      <c r="CR99" s="147"/>
      <c r="CS99" s="147"/>
      <c r="CT99" s="147"/>
      <c r="CU99" s="147"/>
      <c r="CV99" s="170">
        <f>SUM(CV93:CY98)</f>
        <v>0</v>
      </c>
      <c r="CW99" s="170"/>
      <c r="CX99" s="170"/>
      <c r="CY99" s="171"/>
      <c r="CZ99" s="155" t="s">
        <v>46</v>
      </c>
      <c r="DA99" s="156"/>
      <c r="DB99" s="46"/>
    </row>
    <row r="100" spans="1:106" ht="7.5" customHeight="1">
      <c r="A100" s="44"/>
      <c r="B100" s="147"/>
      <c r="C100" s="147"/>
      <c r="D100" s="147"/>
      <c r="E100" s="147"/>
      <c r="F100" s="147"/>
      <c r="G100" s="147"/>
      <c r="H100" s="147"/>
      <c r="I100" s="170"/>
      <c r="J100" s="170"/>
      <c r="K100" s="170"/>
      <c r="L100" s="171"/>
      <c r="M100" s="155"/>
      <c r="N100" s="156"/>
      <c r="O100" s="147"/>
      <c r="P100" s="147"/>
      <c r="Q100" s="147"/>
      <c r="R100" s="147"/>
      <c r="S100" s="147"/>
      <c r="T100" s="147"/>
      <c r="U100" s="170"/>
      <c r="V100" s="170"/>
      <c r="W100" s="170"/>
      <c r="X100" s="171"/>
      <c r="Y100" s="155"/>
      <c r="Z100" s="156"/>
      <c r="AA100" s="147"/>
      <c r="AB100" s="147"/>
      <c r="AC100" s="147"/>
      <c r="AD100" s="147"/>
      <c r="AE100" s="147"/>
      <c r="AF100" s="147"/>
      <c r="AG100" s="170"/>
      <c r="AH100" s="170"/>
      <c r="AI100" s="170"/>
      <c r="AJ100" s="171"/>
      <c r="AK100" s="155"/>
      <c r="AL100" s="156"/>
      <c r="AM100" s="147"/>
      <c r="AN100" s="147"/>
      <c r="AO100" s="147"/>
      <c r="AP100" s="147"/>
      <c r="AQ100" s="147"/>
      <c r="AR100" s="147"/>
      <c r="AS100" s="147"/>
      <c r="AT100" s="147"/>
      <c r="AU100" s="170"/>
      <c r="AV100" s="170"/>
      <c r="AW100" s="170"/>
      <c r="AX100" s="171"/>
      <c r="AY100" s="155"/>
      <c r="AZ100" s="156"/>
      <c r="BA100" s="46"/>
      <c r="BB100" s="31"/>
      <c r="BC100" s="147"/>
      <c r="BD100" s="147"/>
      <c r="BE100" s="147"/>
      <c r="BF100" s="147"/>
      <c r="BG100" s="147"/>
      <c r="BH100" s="147"/>
      <c r="BI100" s="147"/>
      <c r="BJ100" s="170"/>
      <c r="BK100" s="170"/>
      <c r="BL100" s="170"/>
      <c r="BM100" s="171"/>
      <c r="BN100" s="155"/>
      <c r="BO100" s="156"/>
      <c r="BP100" s="147"/>
      <c r="BQ100" s="147"/>
      <c r="BR100" s="147"/>
      <c r="BS100" s="147"/>
      <c r="BT100" s="147"/>
      <c r="BU100" s="147"/>
      <c r="BV100" s="170"/>
      <c r="BW100" s="170"/>
      <c r="BX100" s="170"/>
      <c r="BY100" s="171"/>
      <c r="BZ100" s="155"/>
      <c r="CA100" s="156"/>
      <c r="CB100" s="147"/>
      <c r="CC100" s="147"/>
      <c r="CD100" s="147"/>
      <c r="CE100" s="147"/>
      <c r="CF100" s="147"/>
      <c r="CG100" s="147"/>
      <c r="CH100" s="170"/>
      <c r="CI100" s="170"/>
      <c r="CJ100" s="170"/>
      <c r="CK100" s="171"/>
      <c r="CL100" s="155"/>
      <c r="CM100" s="156"/>
      <c r="CN100" s="147"/>
      <c r="CO100" s="147"/>
      <c r="CP100" s="147"/>
      <c r="CQ100" s="147"/>
      <c r="CR100" s="147"/>
      <c r="CS100" s="147"/>
      <c r="CT100" s="147"/>
      <c r="CU100" s="147"/>
      <c r="CV100" s="170"/>
      <c r="CW100" s="170"/>
      <c r="CX100" s="170"/>
      <c r="CY100" s="171"/>
      <c r="CZ100" s="155"/>
      <c r="DA100" s="156"/>
      <c r="DB100" s="46"/>
    </row>
    <row r="101" spans="1:106" ht="6.75" customHeight="1">
      <c r="A101" s="44"/>
      <c r="B101" s="197" t="s">
        <v>102</v>
      </c>
      <c r="C101" s="197"/>
      <c r="D101" s="197"/>
      <c r="E101" s="197"/>
      <c r="F101" s="197"/>
      <c r="G101" s="197"/>
      <c r="H101" s="197"/>
      <c r="I101" s="197"/>
      <c r="J101" s="197"/>
      <c r="K101" s="197"/>
      <c r="L101" s="197"/>
      <c r="M101" s="197"/>
      <c r="N101" s="197"/>
      <c r="O101" s="197"/>
      <c r="P101" s="197"/>
      <c r="Q101" s="197"/>
      <c r="R101" s="197"/>
      <c r="S101" s="197"/>
      <c r="T101" s="197"/>
      <c r="U101" s="197"/>
      <c r="V101" s="197"/>
      <c r="W101" s="197"/>
      <c r="X101" s="197"/>
      <c r="Y101" s="197"/>
      <c r="Z101" s="197"/>
      <c r="AA101" s="197"/>
      <c r="AB101" s="197"/>
      <c r="AC101" s="197"/>
      <c r="AD101" s="197"/>
      <c r="AE101" s="197"/>
      <c r="AF101" s="197"/>
      <c r="AG101" s="197"/>
      <c r="AH101" s="197"/>
      <c r="AI101" s="197"/>
      <c r="AJ101" s="197"/>
      <c r="AK101" s="197"/>
      <c r="AL101" s="197"/>
      <c r="AM101" s="197"/>
      <c r="AN101" s="197"/>
      <c r="AO101" s="197"/>
      <c r="AP101" s="197"/>
      <c r="AQ101" s="197"/>
      <c r="AR101" s="197"/>
      <c r="AS101" s="197"/>
      <c r="AT101" s="197"/>
      <c r="AU101" s="197"/>
      <c r="AV101" s="197"/>
      <c r="AW101" s="197"/>
      <c r="AX101" s="197"/>
      <c r="AY101" s="197"/>
      <c r="AZ101" s="197"/>
      <c r="BA101" s="46"/>
      <c r="BB101" s="31"/>
      <c r="BC101" s="197" t="s">
        <v>102</v>
      </c>
      <c r="BD101" s="197"/>
      <c r="BE101" s="197"/>
      <c r="BF101" s="197"/>
      <c r="BG101" s="197"/>
      <c r="BH101" s="197"/>
      <c r="BI101" s="197"/>
      <c r="BJ101" s="197"/>
      <c r="BK101" s="197"/>
      <c r="BL101" s="197"/>
      <c r="BM101" s="197"/>
      <c r="BN101" s="197"/>
      <c r="BO101" s="197"/>
      <c r="BP101" s="197"/>
      <c r="BQ101" s="197"/>
      <c r="BR101" s="197"/>
      <c r="BS101" s="197"/>
      <c r="BT101" s="197"/>
      <c r="BU101" s="197"/>
      <c r="BV101" s="197"/>
      <c r="BW101" s="197"/>
      <c r="BX101" s="197"/>
      <c r="BY101" s="197"/>
      <c r="BZ101" s="197"/>
      <c r="CA101" s="197"/>
      <c r="CB101" s="197"/>
      <c r="CC101" s="197"/>
      <c r="CD101" s="197"/>
      <c r="CE101" s="197"/>
      <c r="CF101" s="197"/>
      <c r="CG101" s="197"/>
      <c r="CH101" s="197"/>
      <c r="CI101" s="197"/>
      <c r="CJ101" s="197"/>
      <c r="CK101" s="197"/>
      <c r="CL101" s="197"/>
      <c r="CM101" s="197"/>
      <c r="CN101" s="197"/>
      <c r="CO101" s="197"/>
      <c r="CP101" s="197"/>
      <c r="CQ101" s="197"/>
      <c r="CR101" s="197"/>
      <c r="CS101" s="197"/>
      <c r="CT101" s="197"/>
      <c r="CU101" s="197"/>
      <c r="CV101" s="197"/>
      <c r="CW101" s="197"/>
      <c r="CX101" s="197"/>
      <c r="CY101" s="197"/>
      <c r="CZ101" s="197"/>
      <c r="DA101" s="197"/>
      <c r="DB101" s="46"/>
    </row>
    <row r="102" spans="1:106" ht="6.75" customHeight="1">
      <c r="A102" s="44"/>
      <c r="B102" s="197"/>
      <c r="C102" s="197"/>
      <c r="D102" s="197"/>
      <c r="E102" s="197"/>
      <c r="F102" s="197"/>
      <c r="G102" s="197"/>
      <c r="H102" s="197"/>
      <c r="I102" s="197"/>
      <c r="J102" s="197"/>
      <c r="K102" s="197"/>
      <c r="L102" s="197"/>
      <c r="M102" s="197"/>
      <c r="N102" s="197"/>
      <c r="O102" s="197"/>
      <c r="P102" s="197"/>
      <c r="Q102" s="197"/>
      <c r="R102" s="197"/>
      <c r="S102" s="197"/>
      <c r="T102" s="197"/>
      <c r="U102" s="197"/>
      <c r="V102" s="197"/>
      <c r="W102" s="197"/>
      <c r="X102" s="197"/>
      <c r="Y102" s="197"/>
      <c r="Z102" s="197"/>
      <c r="AA102" s="197"/>
      <c r="AB102" s="197"/>
      <c r="AC102" s="197"/>
      <c r="AD102" s="197"/>
      <c r="AE102" s="197"/>
      <c r="AF102" s="197"/>
      <c r="AG102" s="197"/>
      <c r="AH102" s="197"/>
      <c r="AI102" s="197"/>
      <c r="AJ102" s="197"/>
      <c r="AK102" s="197"/>
      <c r="AL102" s="197"/>
      <c r="AM102" s="197"/>
      <c r="AN102" s="197"/>
      <c r="AO102" s="197"/>
      <c r="AP102" s="197"/>
      <c r="AQ102" s="197"/>
      <c r="AR102" s="197"/>
      <c r="AS102" s="197"/>
      <c r="AT102" s="197"/>
      <c r="AU102" s="197"/>
      <c r="AV102" s="197"/>
      <c r="AW102" s="197"/>
      <c r="AX102" s="197"/>
      <c r="AY102" s="197"/>
      <c r="AZ102" s="197"/>
      <c r="BA102" s="46"/>
      <c r="BB102" s="31"/>
      <c r="BC102" s="197"/>
      <c r="BD102" s="197"/>
      <c r="BE102" s="197"/>
      <c r="BF102" s="197"/>
      <c r="BG102" s="197"/>
      <c r="BH102" s="197"/>
      <c r="BI102" s="197"/>
      <c r="BJ102" s="197"/>
      <c r="BK102" s="197"/>
      <c r="BL102" s="197"/>
      <c r="BM102" s="197"/>
      <c r="BN102" s="197"/>
      <c r="BO102" s="197"/>
      <c r="BP102" s="197"/>
      <c r="BQ102" s="197"/>
      <c r="BR102" s="197"/>
      <c r="BS102" s="197"/>
      <c r="BT102" s="197"/>
      <c r="BU102" s="197"/>
      <c r="BV102" s="197"/>
      <c r="BW102" s="197"/>
      <c r="BX102" s="197"/>
      <c r="BY102" s="197"/>
      <c r="BZ102" s="197"/>
      <c r="CA102" s="197"/>
      <c r="CB102" s="197"/>
      <c r="CC102" s="197"/>
      <c r="CD102" s="197"/>
      <c r="CE102" s="197"/>
      <c r="CF102" s="197"/>
      <c r="CG102" s="197"/>
      <c r="CH102" s="197"/>
      <c r="CI102" s="197"/>
      <c r="CJ102" s="197"/>
      <c r="CK102" s="197"/>
      <c r="CL102" s="197"/>
      <c r="CM102" s="197"/>
      <c r="CN102" s="197"/>
      <c r="CO102" s="197"/>
      <c r="CP102" s="197"/>
      <c r="CQ102" s="197"/>
      <c r="CR102" s="197"/>
      <c r="CS102" s="197"/>
      <c r="CT102" s="197"/>
      <c r="CU102" s="197"/>
      <c r="CV102" s="197"/>
      <c r="CW102" s="197"/>
      <c r="CX102" s="197"/>
      <c r="CY102" s="197"/>
      <c r="CZ102" s="197"/>
      <c r="DA102" s="197"/>
      <c r="DB102" s="46"/>
    </row>
    <row r="103" spans="1:106" ht="6.75" customHeight="1">
      <c r="A103" s="44"/>
      <c r="B103" s="197" t="s">
        <v>108</v>
      </c>
      <c r="C103" s="197"/>
      <c r="D103" s="197"/>
      <c r="E103" s="197"/>
      <c r="F103" s="197"/>
      <c r="G103" s="197"/>
      <c r="H103" s="197"/>
      <c r="I103" s="197"/>
      <c r="J103" s="197"/>
      <c r="K103" s="197"/>
      <c r="L103" s="197"/>
      <c r="M103" s="197"/>
      <c r="N103" s="197"/>
      <c r="O103" s="197"/>
      <c r="P103" s="197"/>
      <c r="Q103" s="197"/>
      <c r="R103" s="197"/>
      <c r="S103" s="197"/>
      <c r="T103" s="197"/>
      <c r="U103" s="197"/>
      <c r="V103" s="197"/>
      <c r="W103" s="197"/>
      <c r="X103" s="197"/>
      <c r="Y103" s="197"/>
      <c r="Z103" s="197"/>
      <c r="AA103" s="197"/>
      <c r="AB103" s="197"/>
      <c r="AC103" s="197"/>
      <c r="AD103" s="197"/>
      <c r="AE103" s="197"/>
      <c r="AF103" s="197"/>
      <c r="AG103" s="197"/>
      <c r="AH103" s="197"/>
      <c r="AI103" s="197"/>
      <c r="AJ103" s="197"/>
      <c r="AK103" s="197"/>
      <c r="AL103" s="197"/>
      <c r="AM103" s="197"/>
      <c r="AN103" s="197"/>
      <c r="AO103" s="197"/>
      <c r="AP103" s="197"/>
      <c r="AQ103" s="197"/>
      <c r="AR103" s="197"/>
      <c r="AS103" s="197"/>
      <c r="AT103" s="197"/>
      <c r="AU103" s="197"/>
      <c r="AV103" s="197"/>
      <c r="AW103" s="197"/>
      <c r="AX103" s="197"/>
      <c r="AY103" s="197"/>
      <c r="AZ103" s="197"/>
      <c r="BA103" s="46"/>
      <c r="BB103" s="31"/>
      <c r="BC103" s="197" t="s">
        <v>108</v>
      </c>
      <c r="BD103" s="197"/>
      <c r="BE103" s="197"/>
      <c r="BF103" s="197"/>
      <c r="BG103" s="197"/>
      <c r="BH103" s="197"/>
      <c r="BI103" s="197"/>
      <c r="BJ103" s="197"/>
      <c r="BK103" s="197"/>
      <c r="BL103" s="197"/>
      <c r="BM103" s="197"/>
      <c r="BN103" s="197"/>
      <c r="BO103" s="197"/>
      <c r="BP103" s="197"/>
      <c r="BQ103" s="197"/>
      <c r="BR103" s="197"/>
      <c r="BS103" s="197"/>
      <c r="BT103" s="197"/>
      <c r="BU103" s="197"/>
      <c r="BV103" s="197"/>
      <c r="BW103" s="197"/>
      <c r="BX103" s="197"/>
      <c r="BY103" s="197"/>
      <c r="BZ103" s="197"/>
      <c r="CA103" s="197"/>
      <c r="CB103" s="197"/>
      <c r="CC103" s="197"/>
      <c r="CD103" s="197"/>
      <c r="CE103" s="197"/>
      <c r="CF103" s="197"/>
      <c r="CG103" s="197"/>
      <c r="CH103" s="197"/>
      <c r="CI103" s="197"/>
      <c r="CJ103" s="197"/>
      <c r="CK103" s="197"/>
      <c r="CL103" s="197"/>
      <c r="CM103" s="197"/>
      <c r="CN103" s="197"/>
      <c r="CO103" s="197"/>
      <c r="CP103" s="197"/>
      <c r="CQ103" s="197"/>
      <c r="CR103" s="197"/>
      <c r="CS103" s="197"/>
      <c r="CT103" s="197"/>
      <c r="CU103" s="197"/>
      <c r="CV103" s="197"/>
      <c r="CW103" s="197"/>
      <c r="CX103" s="197"/>
      <c r="CY103" s="197"/>
      <c r="CZ103" s="197"/>
      <c r="DA103" s="197"/>
      <c r="DB103" s="46"/>
    </row>
    <row r="104" spans="1:106" ht="6.75" customHeight="1">
      <c r="A104" s="44"/>
      <c r="B104" s="197"/>
      <c r="C104" s="197"/>
      <c r="D104" s="197"/>
      <c r="E104" s="197"/>
      <c r="F104" s="197"/>
      <c r="G104" s="197"/>
      <c r="H104" s="197"/>
      <c r="I104" s="197"/>
      <c r="J104" s="197"/>
      <c r="K104" s="197"/>
      <c r="L104" s="197"/>
      <c r="M104" s="197"/>
      <c r="N104" s="197"/>
      <c r="O104" s="197"/>
      <c r="P104" s="197"/>
      <c r="Q104" s="197"/>
      <c r="R104" s="197"/>
      <c r="S104" s="197"/>
      <c r="T104" s="197"/>
      <c r="U104" s="197"/>
      <c r="V104" s="197"/>
      <c r="W104" s="197"/>
      <c r="X104" s="197"/>
      <c r="Y104" s="197"/>
      <c r="Z104" s="197"/>
      <c r="AA104" s="197"/>
      <c r="AB104" s="197"/>
      <c r="AC104" s="197"/>
      <c r="AD104" s="197"/>
      <c r="AE104" s="197"/>
      <c r="AF104" s="197"/>
      <c r="AG104" s="197"/>
      <c r="AH104" s="197"/>
      <c r="AI104" s="197"/>
      <c r="AJ104" s="197"/>
      <c r="AK104" s="197"/>
      <c r="AL104" s="197"/>
      <c r="AM104" s="197"/>
      <c r="AN104" s="197"/>
      <c r="AO104" s="197"/>
      <c r="AP104" s="197"/>
      <c r="AQ104" s="197"/>
      <c r="AR104" s="197"/>
      <c r="AS104" s="197"/>
      <c r="AT104" s="197"/>
      <c r="AU104" s="197"/>
      <c r="AV104" s="197"/>
      <c r="AW104" s="197"/>
      <c r="AX104" s="197"/>
      <c r="AY104" s="197"/>
      <c r="AZ104" s="197"/>
      <c r="BA104" s="46"/>
      <c r="BB104" s="31"/>
      <c r="BC104" s="197"/>
      <c r="BD104" s="197"/>
      <c r="BE104" s="197"/>
      <c r="BF104" s="197"/>
      <c r="BG104" s="197"/>
      <c r="BH104" s="197"/>
      <c r="BI104" s="197"/>
      <c r="BJ104" s="197"/>
      <c r="BK104" s="197"/>
      <c r="BL104" s="197"/>
      <c r="BM104" s="197"/>
      <c r="BN104" s="197"/>
      <c r="BO104" s="197"/>
      <c r="BP104" s="197"/>
      <c r="BQ104" s="197"/>
      <c r="BR104" s="197"/>
      <c r="BS104" s="197"/>
      <c r="BT104" s="197"/>
      <c r="BU104" s="197"/>
      <c r="BV104" s="197"/>
      <c r="BW104" s="197"/>
      <c r="BX104" s="197"/>
      <c r="BY104" s="197"/>
      <c r="BZ104" s="197"/>
      <c r="CA104" s="197"/>
      <c r="CB104" s="197"/>
      <c r="CC104" s="197"/>
      <c r="CD104" s="197"/>
      <c r="CE104" s="197"/>
      <c r="CF104" s="197"/>
      <c r="CG104" s="197"/>
      <c r="CH104" s="197"/>
      <c r="CI104" s="197"/>
      <c r="CJ104" s="197"/>
      <c r="CK104" s="197"/>
      <c r="CL104" s="197"/>
      <c r="CM104" s="197"/>
      <c r="CN104" s="197"/>
      <c r="CO104" s="197"/>
      <c r="CP104" s="197"/>
      <c r="CQ104" s="197"/>
      <c r="CR104" s="197"/>
      <c r="CS104" s="197"/>
      <c r="CT104" s="197"/>
      <c r="CU104" s="197"/>
      <c r="CV104" s="197"/>
      <c r="CW104" s="197"/>
      <c r="CX104" s="197"/>
      <c r="CY104" s="197"/>
      <c r="CZ104" s="197"/>
      <c r="DA104" s="197"/>
      <c r="DB104" s="46"/>
    </row>
    <row r="105" spans="1:106" ht="7.5" customHeight="1">
      <c r="A105" s="44"/>
      <c r="B105" s="137" t="s">
        <v>67</v>
      </c>
      <c r="C105" s="137"/>
      <c r="D105" s="137"/>
      <c r="E105" s="137"/>
      <c r="F105" s="137"/>
      <c r="G105" s="137"/>
      <c r="H105" s="137"/>
      <c r="I105" s="137"/>
      <c r="J105" s="137"/>
      <c r="K105" s="137"/>
      <c r="L105" s="137"/>
      <c r="M105" s="137"/>
      <c r="N105" s="137"/>
      <c r="O105" s="137"/>
      <c r="P105" s="137"/>
      <c r="Q105" s="137"/>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46"/>
      <c r="BB105" s="31"/>
      <c r="BC105" s="137" t="s">
        <v>67</v>
      </c>
      <c r="BD105" s="137"/>
      <c r="BE105" s="137"/>
      <c r="BF105" s="137"/>
      <c r="BG105" s="137"/>
      <c r="BH105" s="137"/>
      <c r="BI105" s="137"/>
      <c r="BJ105" s="137"/>
      <c r="BK105" s="137"/>
      <c r="BL105" s="137"/>
      <c r="BM105" s="137"/>
      <c r="BN105" s="137"/>
      <c r="BO105" s="137"/>
      <c r="BP105" s="137"/>
      <c r="BQ105" s="137"/>
      <c r="BR105" s="137"/>
      <c r="BS105" s="31"/>
      <c r="BT105" s="31"/>
      <c r="BU105" s="31"/>
      <c r="BV105" s="31"/>
      <c r="BW105" s="31"/>
      <c r="BX105" s="31"/>
      <c r="BY105" s="31"/>
      <c r="BZ105" s="31"/>
      <c r="CA105" s="31"/>
      <c r="CB105" s="31"/>
      <c r="CC105" s="31"/>
      <c r="CD105" s="31"/>
      <c r="CE105" s="31"/>
      <c r="CF105" s="31"/>
      <c r="CG105" s="31"/>
      <c r="CH105" s="31"/>
      <c r="CI105" s="31"/>
      <c r="CJ105" s="31"/>
      <c r="CK105" s="31"/>
      <c r="CL105" s="31"/>
      <c r="CM105" s="31"/>
      <c r="CN105" s="31"/>
      <c r="CO105" s="31"/>
      <c r="CP105" s="31"/>
      <c r="CQ105" s="31"/>
      <c r="CR105" s="31"/>
      <c r="CS105" s="31"/>
      <c r="CT105" s="31"/>
      <c r="CU105" s="31"/>
      <c r="CV105" s="31"/>
      <c r="CW105" s="31"/>
      <c r="CX105" s="31"/>
      <c r="CY105" s="31"/>
      <c r="CZ105" s="31"/>
      <c r="DA105" s="31"/>
      <c r="DB105" s="46"/>
    </row>
    <row r="106" spans="1:106" ht="7.5" customHeight="1">
      <c r="A106" s="44"/>
      <c r="B106" s="204"/>
      <c r="C106" s="204"/>
      <c r="D106" s="204"/>
      <c r="E106" s="204"/>
      <c r="F106" s="204"/>
      <c r="G106" s="204"/>
      <c r="H106" s="204"/>
      <c r="I106" s="204"/>
      <c r="J106" s="204"/>
      <c r="K106" s="204"/>
      <c r="L106" s="204"/>
      <c r="M106" s="204"/>
      <c r="N106" s="204"/>
      <c r="O106" s="204"/>
      <c r="P106" s="204"/>
      <c r="Q106" s="204"/>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46"/>
      <c r="BB106" s="31"/>
      <c r="BC106" s="204"/>
      <c r="BD106" s="204"/>
      <c r="BE106" s="204"/>
      <c r="BF106" s="204"/>
      <c r="BG106" s="204"/>
      <c r="BH106" s="204"/>
      <c r="BI106" s="204"/>
      <c r="BJ106" s="204"/>
      <c r="BK106" s="204"/>
      <c r="BL106" s="204"/>
      <c r="BM106" s="204"/>
      <c r="BN106" s="204"/>
      <c r="BO106" s="204"/>
      <c r="BP106" s="204"/>
      <c r="BQ106" s="204"/>
      <c r="BR106" s="204"/>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46"/>
    </row>
    <row r="107" spans="1:106" ht="7.5" customHeight="1">
      <c r="A107" s="44"/>
      <c r="B107" s="147" t="s">
        <v>52</v>
      </c>
      <c r="C107" s="147"/>
      <c r="D107" s="147"/>
      <c r="E107" s="147"/>
      <c r="F107" s="147"/>
      <c r="G107" s="147"/>
      <c r="H107" s="147"/>
      <c r="I107" s="185" t="s">
        <v>68</v>
      </c>
      <c r="J107" s="185"/>
      <c r="K107" s="185"/>
      <c r="L107" s="185"/>
      <c r="M107" s="185"/>
      <c r="N107" s="185"/>
      <c r="O107" s="185"/>
      <c r="P107" s="185"/>
      <c r="Q107" s="185"/>
      <c r="R107" s="185"/>
      <c r="S107" s="185"/>
      <c r="T107" s="185"/>
      <c r="U107" s="185"/>
      <c r="V107" s="185"/>
      <c r="W107" s="185"/>
      <c r="X107" s="185"/>
      <c r="Y107" s="147" t="s">
        <v>73</v>
      </c>
      <c r="Z107" s="147"/>
      <c r="AA107" s="147"/>
      <c r="AB107" s="147"/>
      <c r="AC107" s="147"/>
      <c r="AD107" s="147"/>
      <c r="AE107" s="147"/>
      <c r="AF107" s="147"/>
      <c r="AG107" s="147"/>
      <c r="AH107" s="147"/>
      <c r="AI107" s="147"/>
      <c r="AJ107" s="147"/>
      <c r="AK107" s="147"/>
      <c r="AL107" s="147"/>
      <c r="AM107" s="147" t="s">
        <v>59</v>
      </c>
      <c r="AN107" s="147"/>
      <c r="AO107" s="147"/>
      <c r="AP107" s="147"/>
      <c r="AQ107" s="147"/>
      <c r="AR107" s="147"/>
      <c r="AS107" s="147"/>
      <c r="AT107" s="147"/>
      <c r="AU107" s="147" t="s">
        <v>60</v>
      </c>
      <c r="AV107" s="147"/>
      <c r="AW107" s="147"/>
      <c r="AX107" s="147"/>
      <c r="AY107" s="147"/>
      <c r="AZ107" s="147"/>
      <c r="BA107" s="46"/>
      <c r="BB107" s="31"/>
      <c r="BC107" s="147" t="s">
        <v>52</v>
      </c>
      <c r="BD107" s="147"/>
      <c r="BE107" s="147"/>
      <c r="BF107" s="147"/>
      <c r="BG107" s="147"/>
      <c r="BH107" s="147"/>
      <c r="BI107" s="147"/>
      <c r="BJ107" s="185" t="s">
        <v>68</v>
      </c>
      <c r="BK107" s="185"/>
      <c r="BL107" s="185"/>
      <c r="BM107" s="185"/>
      <c r="BN107" s="185"/>
      <c r="BO107" s="185"/>
      <c r="BP107" s="185"/>
      <c r="BQ107" s="185"/>
      <c r="BR107" s="185"/>
      <c r="BS107" s="185"/>
      <c r="BT107" s="185"/>
      <c r="BU107" s="185"/>
      <c r="BV107" s="185"/>
      <c r="BW107" s="185"/>
      <c r="BX107" s="185"/>
      <c r="BY107" s="185"/>
      <c r="BZ107" s="147" t="s">
        <v>73</v>
      </c>
      <c r="CA107" s="147"/>
      <c r="CB107" s="147"/>
      <c r="CC107" s="147"/>
      <c r="CD107" s="147"/>
      <c r="CE107" s="147"/>
      <c r="CF107" s="147"/>
      <c r="CG107" s="147"/>
      <c r="CH107" s="147"/>
      <c r="CI107" s="147"/>
      <c r="CJ107" s="147"/>
      <c r="CK107" s="147"/>
      <c r="CL107" s="147"/>
      <c r="CM107" s="147"/>
      <c r="CN107" s="147" t="s">
        <v>59</v>
      </c>
      <c r="CO107" s="147"/>
      <c r="CP107" s="147"/>
      <c r="CQ107" s="147"/>
      <c r="CR107" s="147"/>
      <c r="CS107" s="147"/>
      <c r="CT107" s="147"/>
      <c r="CU107" s="147"/>
      <c r="CV107" s="147" t="s">
        <v>60</v>
      </c>
      <c r="CW107" s="147"/>
      <c r="CX107" s="147"/>
      <c r="CY107" s="147"/>
      <c r="CZ107" s="147"/>
      <c r="DA107" s="147"/>
      <c r="DB107" s="46"/>
    </row>
    <row r="108" spans="1:106" ht="7.5" customHeight="1">
      <c r="A108" s="44"/>
      <c r="B108" s="147"/>
      <c r="C108" s="147"/>
      <c r="D108" s="147"/>
      <c r="E108" s="147"/>
      <c r="F108" s="147"/>
      <c r="G108" s="147"/>
      <c r="H108" s="147"/>
      <c r="I108" s="185"/>
      <c r="J108" s="185"/>
      <c r="K108" s="185"/>
      <c r="L108" s="185"/>
      <c r="M108" s="185"/>
      <c r="N108" s="185"/>
      <c r="O108" s="185"/>
      <c r="P108" s="185"/>
      <c r="Q108" s="185"/>
      <c r="R108" s="185"/>
      <c r="S108" s="185"/>
      <c r="T108" s="185"/>
      <c r="U108" s="185"/>
      <c r="V108" s="185"/>
      <c r="W108" s="185"/>
      <c r="X108" s="185"/>
      <c r="Y108" s="147"/>
      <c r="Z108" s="147"/>
      <c r="AA108" s="147"/>
      <c r="AB108" s="147"/>
      <c r="AC108" s="147"/>
      <c r="AD108" s="147"/>
      <c r="AE108" s="147"/>
      <c r="AF108" s="147"/>
      <c r="AG108" s="147"/>
      <c r="AH108" s="147"/>
      <c r="AI108" s="147"/>
      <c r="AJ108" s="147"/>
      <c r="AK108" s="147"/>
      <c r="AL108" s="147"/>
      <c r="AM108" s="147"/>
      <c r="AN108" s="147"/>
      <c r="AO108" s="147"/>
      <c r="AP108" s="147"/>
      <c r="AQ108" s="147"/>
      <c r="AR108" s="147"/>
      <c r="AS108" s="147"/>
      <c r="AT108" s="147"/>
      <c r="AU108" s="147"/>
      <c r="AV108" s="147"/>
      <c r="AW108" s="147"/>
      <c r="AX108" s="147"/>
      <c r="AY108" s="147"/>
      <c r="AZ108" s="147"/>
      <c r="BA108" s="46"/>
      <c r="BB108" s="31"/>
      <c r="BC108" s="147"/>
      <c r="BD108" s="147"/>
      <c r="BE108" s="147"/>
      <c r="BF108" s="147"/>
      <c r="BG108" s="147"/>
      <c r="BH108" s="147"/>
      <c r="BI108" s="147"/>
      <c r="BJ108" s="185"/>
      <c r="BK108" s="185"/>
      <c r="BL108" s="185"/>
      <c r="BM108" s="185"/>
      <c r="BN108" s="185"/>
      <c r="BO108" s="185"/>
      <c r="BP108" s="185"/>
      <c r="BQ108" s="185"/>
      <c r="BR108" s="185"/>
      <c r="BS108" s="185"/>
      <c r="BT108" s="185"/>
      <c r="BU108" s="185"/>
      <c r="BV108" s="185"/>
      <c r="BW108" s="185"/>
      <c r="BX108" s="185"/>
      <c r="BY108" s="185"/>
      <c r="BZ108" s="147"/>
      <c r="CA108" s="147"/>
      <c r="CB108" s="147"/>
      <c r="CC108" s="147"/>
      <c r="CD108" s="147"/>
      <c r="CE108" s="147"/>
      <c r="CF108" s="147"/>
      <c r="CG108" s="147"/>
      <c r="CH108" s="147"/>
      <c r="CI108" s="147"/>
      <c r="CJ108" s="147"/>
      <c r="CK108" s="147"/>
      <c r="CL108" s="147"/>
      <c r="CM108" s="147"/>
      <c r="CN108" s="147"/>
      <c r="CO108" s="147"/>
      <c r="CP108" s="147"/>
      <c r="CQ108" s="147"/>
      <c r="CR108" s="147"/>
      <c r="CS108" s="147"/>
      <c r="CT108" s="147"/>
      <c r="CU108" s="147"/>
      <c r="CV108" s="147"/>
      <c r="CW108" s="147"/>
      <c r="CX108" s="147"/>
      <c r="CY108" s="147"/>
      <c r="CZ108" s="147"/>
      <c r="DA108" s="147"/>
      <c r="DB108" s="46"/>
    </row>
    <row r="109" spans="1:106" ht="7.5" customHeight="1">
      <c r="A109" s="44"/>
      <c r="B109" s="147"/>
      <c r="C109" s="147"/>
      <c r="D109" s="147"/>
      <c r="E109" s="147"/>
      <c r="F109" s="147"/>
      <c r="G109" s="147"/>
      <c r="H109" s="147"/>
      <c r="I109" s="185"/>
      <c r="J109" s="185"/>
      <c r="K109" s="185"/>
      <c r="L109" s="185"/>
      <c r="M109" s="185"/>
      <c r="N109" s="185"/>
      <c r="O109" s="185"/>
      <c r="P109" s="185"/>
      <c r="Q109" s="185"/>
      <c r="R109" s="185"/>
      <c r="S109" s="185"/>
      <c r="T109" s="185"/>
      <c r="U109" s="185"/>
      <c r="V109" s="185"/>
      <c r="W109" s="185"/>
      <c r="X109" s="185"/>
      <c r="Y109" s="147"/>
      <c r="Z109" s="147"/>
      <c r="AA109" s="147"/>
      <c r="AB109" s="147"/>
      <c r="AC109" s="147"/>
      <c r="AD109" s="147"/>
      <c r="AE109" s="147"/>
      <c r="AF109" s="147"/>
      <c r="AG109" s="147"/>
      <c r="AH109" s="147"/>
      <c r="AI109" s="147"/>
      <c r="AJ109" s="147"/>
      <c r="AK109" s="147"/>
      <c r="AL109" s="147"/>
      <c r="AM109" s="147"/>
      <c r="AN109" s="147"/>
      <c r="AO109" s="147"/>
      <c r="AP109" s="147"/>
      <c r="AQ109" s="147"/>
      <c r="AR109" s="147"/>
      <c r="AS109" s="147"/>
      <c r="AT109" s="147"/>
      <c r="AU109" s="147"/>
      <c r="AV109" s="147"/>
      <c r="AW109" s="147"/>
      <c r="AX109" s="147"/>
      <c r="AY109" s="147"/>
      <c r="AZ109" s="147"/>
      <c r="BA109" s="46"/>
      <c r="BB109" s="31"/>
      <c r="BC109" s="147"/>
      <c r="BD109" s="147"/>
      <c r="BE109" s="147"/>
      <c r="BF109" s="147"/>
      <c r="BG109" s="147"/>
      <c r="BH109" s="147"/>
      <c r="BI109" s="147"/>
      <c r="BJ109" s="185"/>
      <c r="BK109" s="185"/>
      <c r="BL109" s="185"/>
      <c r="BM109" s="185"/>
      <c r="BN109" s="185"/>
      <c r="BO109" s="185"/>
      <c r="BP109" s="185"/>
      <c r="BQ109" s="185"/>
      <c r="BR109" s="185"/>
      <c r="BS109" s="185"/>
      <c r="BT109" s="185"/>
      <c r="BU109" s="185"/>
      <c r="BV109" s="185"/>
      <c r="BW109" s="185"/>
      <c r="BX109" s="185"/>
      <c r="BY109" s="185"/>
      <c r="BZ109" s="147"/>
      <c r="CA109" s="147"/>
      <c r="CB109" s="147"/>
      <c r="CC109" s="147"/>
      <c r="CD109" s="147"/>
      <c r="CE109" s="147"/>
      <c r="CF109" s="147"/>
      <c r="CG109" s="147"/>
      <c r="CH109" s="147"/>
      <c r="CI109" s="147"/>
      <c r="CJ109" s="147"/>
      <c r="CK109" s="147"/>
      <c r="CL109" s="147"/>
      <c r="CM109" s="147"/>
      <c r="CN109" s="147"/>
      <c r="CO109" s="147"/>
      <c r="CP109" s="147"/>
      <c r="CQ109" s="147"/>
      <c r="CR109" s="147"/>
      <c r="CS109" s="147"/>
      <c r="CT109" s="147"/>
      <c r="CU109" s="147"/>
      <c r="CV109" s="147"/>
      <c r="CW109" s="147"/>
      <c r="CX109" s="147"/>
      <c r="CY109" s="147"/>
      <c r="CZ109" s="147"/>
      <c r="DA109" s="147"/>
      <c r="DB109" s="46"/>
    </row>
    <row r="110" spans="1:106" ht="7.5" customHeight="1">
      <c r="A110" s="44"/>
      <c r="B110" s="147"/>
      <c r="C110" s="147"/>
      <c r="D110" s="147"/>
      <c r="E110" s="147"/>
      <c r="F110" s="147"/>
      <c r="G110" s="147"/>
      <c r="H110" s="147"/>
      <c r="I110" s="205" t="s">
        <v>69</v>
      </c>
      <c r="J110" s="205"/>
      <c r="K110" s="205"/>
      <c r="L110" s="205"/>
      <c r="M110" s="205" t="s">
        <v>70</v>
      </c>
      <c r="N110" s="205"/>
      <c r="O110" s="205"/>
      <c r="P110" s="205"/>
      <c r="Q110" s="185" t="s">
        <v>71</v>
      </c>
      <c r="R110" s="185"/>
      <c r="S110" s="185"/>
      <c r="T110" s="185"/>
      <c r="U110" s="206" t="s">
        <v>72</v>
      </c>
      <c r="V110" s="206"/>
      <c r="W110" s="206"/>
      <c r="X110" s="206"/>
      <c r="Y110" s="147"/>
      <c r="Z110" s="147"/>
      <c r="AA110" s="147"/>
      <c r="AB110" s="147"/>
      <c r="AC110" s="147"/>
      <c r="AD110" s="147"/>
      <c r="AE110" s="147"/>
      <c r="AF110" s="147"/>
      <c r="AG110" s="147"/>
      <c r="AH110" s="147"/>
      <c r="AI110" s="147"/>
      <c r="AJ110" s="147"/>
      <c r="AK110" s="147"/>
      <c r="AL110" s="147"/>
      <c r="AM110" s="147"/>
      <c r="AN110" s="147"/>
      <c r="AO110" s="147"/>
      <c r="AP110" s="147"/>
      <c r="AQ110" s="147"/>
      <c r="AR110" s="147"/>
      <c r="AS110" s="147"/>
      <c r="AT110" s="147"/>
      <c r="AU110" s="147"/>
      <c r="AV110" s="147"/>
      <c r="AW110" s="147"/>
      <c r="AX110" s="147"/>
      <c r="AY110" s="147"/>
      <c r="AZ110" s="147"/>
      <c r="BA110" s="46"/>
      <c r="BB110" s="31"/>
      <c r="BC110" s="147"/>
      <c r="BD110" s="147"/>
      <c r="BE110" s="147"/>
      <c r="BF110" s="147"/>
      <c r="BG110" s="147"/>
      <c r="BH110" s="147"/>
      <c r="BI110" s="147"/>
      <c r="BJ110" s="205" t="s">
        <v>69</v>
      </c>
      <c r="BK110" s="205"/>
      <c r="BL110" s="205"/>
      <c r="BM110" s="205"/>
      <c r="BN110" s="205" t="s">
        <v>70</v>
      </c>
      <c r="BO110" s="205"/>
      <c r="BP110" s="205"/>
      <c r="BQ110" s="205"/>
      <c r="BR110" s="185" t="s">
        <v>71</v>
      </c>
      <c r="BS110" s="185"/>
      <c r="BT110" s="185"/>
      <c r="BU110" s="185"/>
      <c r="BV110" s="206" t="s">
        <v>72</v>
      </c>
      <c r="BW110" s="206"/>
      <c r="BX110" s="206"/>
      <c r="BY110" s="206"/>
      <c r="BZ110" s="147"/>
      <c r="CA110" s="147"/>
      <c r="CB110" s="147"/>
      <c r="CC110" s="147"/>
      <c r="CD110" s="147"/>
      <c r="CE110" s="147"/>
      <c r="CF110" s="147"/>
      <c r="CG110" s="147"/>
      <c r="CH110" s="147"/>
      <c r="CI110" s="147"/>
      <c r="CJ110" s="147"/>
      <c r="CK110" s="147"/>
      <c r="CL110" s="147"/>
      <c r="CM110" s="147"/>
      <c r="CN110" s="147"/>
      <c r="CO110" s="147"/>
      <c r="CP110" s="147"/>
      <c r="CQ110" s="147"/>
      <c r="CR110" s="147"/>
      <c r="CS110" s="147"/>
      <c r="CT110" s="147"/>
      <c r="CU110" s="147"/>
      <c r="CV110" s="147"/>
      <c r="CW110" s="147"/>
      <c r="CX110" s="147"/>
      <c r="CY110" s="147"/>
      <c r="CZ110" s="147"/>
      <c r="DA110" s="147"/>
      <c r="DB110" s="46"/>
    </row>
    <row r="111" spans="1:106" ht="7.5" customHeight="1">
      <c r="A111" s="44"/>
      <c r="B111" s="147"/>
      <c r="C111" s="147"/>
      <c r="D111" s="147"/>
      <c r="E111" s="147"/>
      <c r="F111" s="147"/>
      <c r="G111" s="147"/>
      <c r="H111" s="147"/>
      <c r="I111" s="205"/>
      <c r="J111" s="205"/>
      <c r="K111" s="205"/>
      <c r="L111" s="205"/>
      <c r="M111" s="205"/>
      <c r="N111" s="205"/>
      <c r="O111" s="205"/>
      <c r="P111" s="205"/>
      <c r="Q111" s="185"/>
      <c r="R111" s="185"/>
      <c r="S111" s="185"/>
      <c r="T111" s="185"/>
      <c r="U111" s="206"/>
      <c r="V111" s="206"/>
      <c r="W111" s="206"/>
      <c r="X111" s="206"/>
      <c r="Y111" s="147"/>
      <c r="Z111" s="147"/>
      <c r="AA111" s="147"/>
      <c r="AB111" s="147"/>
      <c r="AC111" s="147"/>
      <c r="AD111" s="147"/>
      <c r="AE111" s="147"/>
      <c r="AF111" s="147"/>
      <c r="AG111" s="147"/>
      <c r="AH111" s="147"/>
      <c r="AI111" s="147"/>
      <c r="AJ111" s="147"/>
      <c r="AK111" s="147"/>
      <c r="AL111" s="147"/>
      <c r="AM111" s="147"/>
      <c r="AN111" s="147"/>
      <c r="AO111" s="147"/>
      <c r="AP111" s="147"/>
      <c r="AQ111" s="147"/>
      <c r="AR111" s="147"/>
      <c r="AS111" s="147"/>
      <c r="AT111" s="147"/>
      <c r="AU111" s="147"/>
      <c r="AV111" s="147"/>
      <c r="AW111" s="147"/>
      <c r="AX111" s="147"/>
      <c r="AY111" s="147"/>
      <c r="AZ111" s="147"/>
      <c r="BA111" s="46"/>
      <c r="BB111" s="31"/>
      <c r="BC111" s="147"/>
      <c r="BD111" s="147"/>
      <c r="BE111" s="147"/>
      <c r="BF111" s="147"/>
      <c r="BG111" s="147"/>
      <c r="BH111" s="147"/>
      <c r="BI111" s="147"/>
      <c r="BJ111" s="205"/>
      <c r="BK111" s="205"/>
      <c r="BL111" s="205"/>
      <c r="BM111" s="205"/>
      <c r="BN111" s="205"/>
      <c r="BO111" s="205"/>
      <c r="BP111" s="205"/>
      <c r="BQ111" s="205"/>
      <c r="BR111" s="185"/>
      <c r="BS111" s="185"/>
      <c r="BT111" s="185"/>
      <c r="BU111" s="185"/>
      <c r="BV111" s="206"/>
      <c r="BW111" s="206"/>
      <c r="BX111" s="206"/>
      <c r="BY111" s="206"/>
      <c r="BZ111" s="147"/>
      <c r="CA111" s="147"/>
      <c r="CB111" s="147"/>
      <c r="CC111" s="147"/>
      <c r="CD111" s="147"/>
      <c r="CE111" s="147"/>
      <c r="CF111" s="147"/>
      <c r="CG111" s="147"/>
      <c r="CH111" s="147"/>
      <c r="CI111" s="147"/>
      <c r="CJ111" s="147"/>
      <c r="CK111" s="147"/>
      <c r="CL111" s="147"/>
      <c r="CM111" s="147"/>
      <c r="CN111" s="147"/>
      <c r="CO111" s="147"/>
      <c r="CP111" s="147"/>
      <c r="CQ111" s="147"/>
      <c r="CR111" s="147"/>
      <c r="CS111" s="147"/>
      <c r="CT111" s="147"/>
      <c r="CU111" s="147"/>
      <c r="CV111" s="147"/>
      <c r="CW111" s="147"/>
      <c r="CX111" s="147"/>
      <c r="CY111" s="147"/>
      <c r="CZ111" s="147"/>
      <c r="DA111" s="147"/>
      <c r="DB111" s="46"/>
    </row>
    <row r="112" spans="1:106" ht="7.5" customHeight="1">
      <c r="A112" s="44"/>
      <c r="B112" s="147"/>
      <c r="C112" s="147"/>
      <c r="D112" s="147"/>
      <c r="E112" s="147"/>
      <c r="F112" s="147"/>
      <c r="G112" s="147"/>
      <c r="H112" s="147"/>
      <c r="I112" s="205"/>
      <c r="J112" s="205"/>
      <c r="K112" s="205"/>
      <c r="L112" s="205"/>
      <c r="M112" s="205"/>
      <c r="N112" s="205"/>
      <c r="O112" s="205"/>
      <c r="P112" s="205"/>
      <c r="Q112" s="185"/>
      <c r="R112" s="185"/>
      <c r="S112" s="185"/>
      <c r="T112" s="185"/>
      <c r="U112" s="206"/>
      <c r="V112" s="206"/>
      <c r="W112" s="206"/>
      <c r="X112" s="206"/>
      <c r="Y112" s="147"/>
      <c r="Z112" s="147"/>
      <c r="AA112" s="147"/>
      <c r="AB112" s="147"/>
      <c r="AC112" s="147"/>
      <c r="AD112" s="147"/>
      <c r="AE112" s="147"/>
      <c r="AF112" s="147"/>
      <c r="AG112" s="147"/>
      <c r="AH112" s="147"/>
      <c r="AI112" s="147"/>
      <c r="AJ112" s="147"/>
      <c r="AK112" s="147"/>
      <c r="AL112" s="147"/>
      <c r="AM112" s="147"/>
      <c r="AN112" s="147"/>
      <c r="AO112" s="147"/>
      <c r="AP112" s="147"/>
      <c r="AQ112" s="147"/>
      <c r="AR112" s="147"/>
      <c r="AS112" s="147"/>
      <c r="AT112" s="147"/>
      <c r="AU112" s="147"/>
      <c r="AV112" s="147"/>
      <c r="AW112" s="147"/>
      <c r="AX112" s="147"/>
      <c r="AY112" s="147"/>
      <c r="AZ112" s="147"/>
      <c r="BA112" s="46"/>
      <c r="BB112" s="31"/>
      <c r="BC112" s="147"/>
      <c r="BD112" s="147"/>
      <c r="BE112" s="147"/>
      <c r="BF112" s="147"/>
      <c r="BG112" s="147"/>
      <c r="BH112" s="147"/>
      <c r="BI112" s="147"/>
      <c r="BJ112" s="205"/>
      <c r="BK112" s="205"/>
      <c r="BL112" s="205"/>
      <c r="BM112" s="205"/>
      <c r="BN112" s="205"/>
      <c r="BO112" s="205"/>
      <c r="BP112" s="205"/>
      <c r="BQ112" s="205"/>
      <c r="BR112" s="185"/>
      <c r="BS112" s="185"/>
      <c r="BT112" s="185"/>
      <c r="BU112" s="185"/>
      <c r="BV112" s="206"/>
      <c r="BW112" s="206"/>
      <c r="BX112" s="206"/>
      <c r="BY112" s="206"/>
      <c r="BZ112" s="147"/>
      <c r="CA112" s="147"/>
      <c r="CB112" s="147"/>
      <c r="CC112" s="147"/>
      <c r="CD112" s="147"/>
      <c r="CE112" s="147"/>
      <c r="CF112" s="147"/>
      <c r="CG112" s="147"/>
      <c r="CH112" s="147"/>
      <c r="CI112" s="147"/>
      <c r="CJ112" s="147"/>
      <c r="CK112" s="147"/>
      <c r="CL112" s="147"/>
      <c r="CM112" s="147"/>
      <c r="CN112" s="147"/>
      <c r="CO112" s="147"/>
      <c r="CP112" s="147"/>
      <c r="CQ112" s="147"/>
      <c r="CR112" s="147"/>
      <c r="CS112" s="147"/>
      <c r="CT112" s="147"/>
      <c r="CU112" s="147"/>
      <c r="CV112" s="147"/>
      <c r="CW112" s="147"/>
      <c r="CX112" s="147"/>
      <c r="CY112" s="147"/>
      <c r="CZ112" s="147"/>
      <c r="DA112" s="147"/>
      <c r="DB112" s="46"/>
    </row>
    <row r="113" spans="1:106" ht="7.5" customHeight="1">
      <c r="A113" s="44"/>
      <c r="B113" s="147"/>
      <c r="C113" s="147"/>
      <c r="D113" s="147"/>
      <c r="E113" s="147"/>
      <c r="F113" s="147"/>
      <c r="G113" s="147"/>
      <c r="H113" s="147"/>
      <c r="I113" s="205"/>
      <c r="J113" s="205"/>
      <c r="K113" s="205"/>
      <c r="L113" s="205"/>
      <c r="M113" s="205"/>
      <c r="N113" s="205"/>
      <c r="O113" s="205"/>
      <c r="P113" s="205"/>
      <c r="Q113" s="185"/>
      <c r="R113" s="185"/>
      <c r="S113" s="185"/>
      <c r="T113" s="185"/>
      <c r="U113" s="206"/>
      <c r="V113" s="206"/>
      <c r="W113" s="206"/>
      <c r="X113" s="206"/>
      <c r="Y113" s="147"/>
      <c r="Z113" s="147"/>
      <c r="AA113" s="147"/>
      <c r="AB113" s="147"/>
      <c r="AC113" s="147"/>
      <c r="AD113" s="147"/>
      <c r="AE113" s="147"/>
      <c r="AF113" s="147"/>
      <c r="AG113" s="147"/>
      <c r="AH113" s="147"/>
      <c r="AI113" s="147"/>
      <c r="AJ113" s="147"/>
      <c r="AK113" s="147"/>
      <c r="AL113" s="147"/>
      <c r="AM113" s="147"/>
      <c r="AN113" s="147"/>
      <c r="AO113" s="147"/>
      <c r="AP113" s="147"/>
      <c r="AQ113" s="147"/>
      <c r="AR113" s="147"/>
      <c r="AS113" s="147"/>
      <c r="AT113" s="147"/>
      <c r="AU113" s="147"/>
      <c r="AV113" s="147"/>
      <c r="AW113" s="147"/>
      <c r="AX113" s="147"/>
      <c r="AY113" s="147"/>
      <c r="AZ113" s="147"/>
      <c r="BA113" s="46"/>
      <c r="BB113" s="31"/>
      <c r="BC113" s="147"/>
      <c r="BD113" s="147"/>
      <c r="BE113" s="147"/>
      <c r="BF113" s="147"/>
      <c r="BG113" s="147"/>
      <c r="BH113" s="147"/>
      <c r="BI113" s="147"/>
      <c r="BJ113" s="205"/>
      <c r="BK113" s="205"/>
      <c r="BL113" s="205"/>
      <c r="BM113" s="205"/>
      <c r="BN113" s="205"/>
      <c r="BO113" s="205"/>
      <c r="BP113" s="205"/>
      <c r="BQ113" s="205"/>
      <c r="BR113" s="185"/>
      <c r="BS113" s="185"/>
      <c r="BT113" s="185"/>
      <c r="BU113" s="185"/>
      <c r="BV113" s="206"/>
      <c r="BW113" s="206"/>
      <c r="BX113" s="206"/>
      <c r="BY113" s="206"/>
      <c r="BZ113" s="147"/>
      <c r="CA113" s="147"/>
      <c r="CB113" s="147"/>
      <c r="CC113" s="147"/>
      <c r="CD113" s="147"/>
      <c r="CE113" s="147"/>
      <c r="CF113" s="147"/>
      <c r="CG113" s="147"/>
      <c r="CH113" s="147"/>
      <c r="CI113" s="147"/>
      <c r="CJ113" s="147"/>
      <c r="CK113" s="147"/>
      <c r="CL113" s="147"/>
      <c r="CM113" s="147"/>
      <c r="CN113" s="147"/>
      <c r="CO113" s="147"/>
      <c r="CP113" s="147"/>
      <c r="CQ113" s="147"/>
      <c r="CR113" s="147"/>
      <c r="CS113" s="147"/>
      <c r="CT113" s="147"/>
      <c r="CU113" s="147"/>
      <c r="CV113" s="147"/>
      <c r="CW113" s="147"/>
      <c r="CX113" s="147"/>
      <c r="CY113" s="147"/>
      <c r="CZ113" s="147"/>
      <c r="DA113" s="147"/>
      <c r="DB113" s="46"/>
    </row>
    <row r="114" spans="1:106" ht="7.5" customHeight="1">
      <c r="A114" s="44"/>
      <c r="B114" s="147"/>
      <c r="C114" s="147"/>
      <c r="D114" s="147"/>
      <c r="E114" s="147"/>
      <c r="F114" s="147"/>
      <c r="G114" s="147"/>
      <c r="H114" s="147"/>
      <c r="I114" s="205"/>
      <c r="J114" s="205"/>
      <c r="K114" s="205"/>
      <c r="L114" s="205"/>
      <c r="M114" s="205"/>
      <c r="N114" s="205"/>
      <c r="O114" s="205"/>
      <c r="P114" s="205"/>
      <c r="Q114" s="185"/>
      <c r="R114" s="185"/>
      <c r="S114" s="185"/>
      <c r="T114" s="185"/>
      <c r="U114" s="206"/>
      <c r="V114" s="206"/>
      <c r="W114" s="206"/>
      <c r="X114" s="206"/>
      <c r="Y114" s="147"/>
      <c r="Z114" s="147"/>
      <c r="AA114" s="147"/>
      <c r="AB114" s="147"/>
      <c r="AC114" s="147"/>
      <c r="AD114" s="147"/>
      <c r="AE114" s="147"/>
      <c r="AF114" s="147"/>
      <c r="AG114" s="147"/>
      <c r="AH114" s="147"/>
      <c r="AI114" s="147"/>
      <c r="AJ114" s="147"/>
      <c r="AK114" s="147"/>
      <c r="AL114" s="147"/>
      <c r="AM114" s="147"/>
      <c r="AN114" s="147"/>
      <c r="AO114" s="147"/>
      <c r="AP114" s="147"/>
      <c r="AQ114" s="147"/>
      <c r="AR114" s="147"/>
      <c r="AS114" s="147"/>
      <c r="AT114" s="147"/>
      <c r="AU114" s="147"/>
      <c r="AV114" s="147"/>
      <c r="AW114" s="147"/>
      <c r="AX114" s="147"/>
      <c r="AY114" s="147"/>
      <c r="AZ114" s="147"/>
      <c r="BA114" s="46"/>
      <c r="BB114" s="31"/>
      <c r="BC114" s="147"/>
      <c r="BD114" s="147"/>
      <c r="BE114" s="147"/>
      <c r="BF114" s="147"/>
      <c r="BG114" s="147"/>
      <c r="BH114" s="147"/>
      <c r="BI114" s="147"/>
      <c r="BJ114" s="205"/>
      <c r="BK114" s="205"/>
      <c r="BL114" s="205"/>
      <c r="BM114" s="205"/>
      <c r="BN114" s="205"/>
      <c r="BO114" s="205"/>
      <c r="BP114" s="205"/>
      <c r="BQ114" s="205"/>
      <c r="BR114" s="185"/>
      <c r="BS114" s="185"/>
      <c r="BT114" s="185"/>
      <c r="BU114" s="185"/>
      <c r="BV114" s="206"/>
      <c r="BW114" s="206"/>
      <c r="BX114" s="206"/>
      <c r="BY114" s="206"/>
      <c r="BZ114" s="147"/>
      <c r="CA114" s="147"/>
      <c r="CB114" s="147"/>
      <c r="CC114" s="147"/>
      <c r="CD114" s="147"/>
      <c r="CE114" s="147"/>
      <c r="CF114" s="147"/>
      <c r="CG114" s="147"/>
      <c r="CH114" s="147"/>
      <c r="CI114" s="147"/>
      <c r="CJ114" s="147"/>
      <c r="CK114" s="147"/>
      <c r="CL114" s="147"/>
      <c r="CM114" s="147"/>
      <c r="CN114" s="147"/>
      <c r="CO114" s="147"/>
      <c r="CP114" s="147"/>
      <c r="CQ114" s="147"/>
      <c r="CR114" s="147"/>
      <c r="CS114" s="147"/>
      <c r="CT114" s="147"/>
      <c r="CU114" s="147"/>
      <c r="CV114" s="147"/>
      <c r="CW114" s="147"/>
      <c r="CX114" s="147"/>
      <c r="CY114" s="147"/>
      <c r="CZ114" s="147"/>
      <c r="DA114" s="147"/>
      <c r="DB114" s="46"/>
    </row>
    <row r="115" spans="1:106" ht="7.5" customHeight="1">
      <c r="A115" s="44"/>
      <c r="B115" s="147"/>
      <c r="C115" s="147"/>
      <c r="D115" s="147"/>
      <c r="E115" s="147"/>
      <c r="F115" s="147"/>
      <c r="G115" s="147"/>
      <c r="H115" s="147"/>
      <c r="I115" s="205"/>
      <c r="J115" s="205"/>
      <c r="K115" s="205"/>
      <c r="L115" s="205"/>
      <c r="M115" s="205"/>
      <c r="N115" s="205"/>
      <c r="O115" s="205"/>
      <c r="P115" s="205"/>
      <c r="Q115" s="185"/>
      <c r="R115" s="185"/>
      <c r="S115" s="185"/>
      <c r="T115" s="185"/>
      <c r="U115" s="206"/>
      <c r="V115" s="206"/>
      <c r="W115" s="206"/>
      <c r="X115" s="206"/>
      <c r="Y115" s="147"/>
      <c r="Z115" s="147"/>
      <c r="AA115" s="147"/>
      <c r="AB115" s="147"/>
      <c r="AC115" s="147"/>
      <c r="AD115" s="147"/>
      <c r="AE115" s="147"/>
      <c r="AF115" s="147"/>
      <c r="AG115" s="147"/>
      <c r="AH115" s="147"/>
      <c r="AI115" s="147"/>
      <c r="AJ115" s="147"/>
      <c r="AK115" s="147"/>
      <c r="AL115" s="147"/>
      <c r="AM115" s="147"/>
      <c r="AN115" s="147"/>
      <c r="AO115" s="147"/>
      <c r="AP115" s="147"/>
      <c r="AQ115" s="147"/>
      <c r="AR115" s="147"/>
      <c r="AS115" s="147"/>
      <c r="AT115" s="147"/>
      <c r="AU115" s="147"/>
      <c r="AV115" s="147"/>
      <c r="AW115" s="147"/>
      <c r="AX115" s="147"/>
      <c r="AY115" s="147"/>
      <c r="AZ115" s="147"/>
      <c r="BA115" s="46"/>
      <c r="BB115" s="31"/>
      <c r="BC115" s="147"/>
      <c r="BD115" s="147"/>
      <c r="BE115" s="147"/>
      <c r="BF115" s="147"/>
      <c r="BG115" s="147"/>
      <c r="BH115" s="147"/>
      <c r="BI115" s="147"/>
      <c r="BJ115" s="205"/>
      <c r="BK115" s="205"/>
      <c r="BL115" s="205"/>
      <c r="BM115" s="205"/>
      <c r="BN115" s="205"/>
      <c r="BO115" s="205"/>
      <c r="BP115" s="205"/>
      <c r="BQ115" s="205"/>
      <c r="BR115" s="185"/>
      <c r="BS115" s="185"/>
      <c r="BT115" s="185"/>
      <c r="BU115" s="185"/>
      <c r="BV115" s="206"/>
      <c r="BW115" s="206"/>
      <c r="BX115" s="206"/>
      <c r="BY115" s="206"/>
      <c r="BZ115" s="147"/>
      <c r="CA115" s="147"/>
      <c r="CB115" s="147"/>
      <c r="CC115" s="147"/>
      <c r="CD115" s="147"/>
      <c r="CE115" s="147"/>
      <c r="CF115" s="147"/>
      <c r="CG115" s="147"/>
      <c r="CH115" s="147"/>
      <c r="CI115" s="147"/>
      <c r="CJ115" s="147"/>
      <c r="CK115" s="147"/>
      <c r="CL115" s="147"/>
      <c r="CM115" s="147"/>
      <c r="CN115" s="147"/>
      <c r="CO115" s="147"/>
      <c r="CP115" s="147"/>
      <c r="CQ115" s="147"/>
      <c r="CR115" s="147"/>
      <c r="CS115" s="147"/>
      <c r="CT115" s="147"/>
      <c r="CU115" s="147"/>
      <c r="CV115" s="147"/>
      <c r="CW115" s="147"/>
      <c r="CX115" s="147"/>
      <c r="CY115" s="147"/>
      <c r="CZ115" s="147"/>
      <c r="DA115" s="147"/>
      <c r="DB115" s="46"/>
    </row>
    <row r="116" spans="1:106" ht="7.5" customHeight="1">
      <c r="A116" s="44"/>
      <c r="B116" s="186">
        <v>45750</v>
      </c>
      <c r="C116" s="186"/>
      <c r="D116" s="186"/>
      <c r="E116" s="186"/>
      <c r="F116" s="186"/>
      <c r="G116" s="186"/>
      <c r="H116" s="186"/>
      <c r="I116" s="207" t="s">
        <v>167</v>
      </c>
      <c r="J116" s="207"/>
      <c r="K116" s="207"/>
      <c r="L116" s="207"/>
      <c r="M116" s="207"/>
      <c r="N116" s="207"/>
      <c r="O116" s="207"/>
      <c r="P116" s="207"/>
      <c r="Q116" s="207"/>
      <c r="R116" s="207"/>
      <c r="S116" s="207"/>
      <c r="T116" s="207"/>
      <c r="U116" s="207"/>
      <c r="V116" s="207"/>
      <c r="W116" s="207"/>
      <c r="X116" s="207"/>
      <c r="Y116" s="163" t="s">
        <v>164</v>
      </c>
      <c r="Z116" s="163"/>
      <c r="AA116" s="163"/>
      <c r="AB116" s="163"/>
      <c r="AC116" s="163"/>
      <c r="AD116" s="163"/>
      <c r="AE116" s="163"/>
      <c r="AF116" s="163"/>
      <c r="AG116" s="163"/>
      <c r="AH116" s="163"/>
      <c r="AI116" s="163"/>
      <c r="AJ116" s="163"/>
      <c r="AK116" s="163"/>
      <c r="AL116" s="163"/>
      <c r="AM116" s="190" t="s">
        <v>168</v>
      </c>
      <c r="AN116" s="190"/>
      <c r="AO116" s="190"/>
      <c r="AP116" s="190"/>
      <c r="AQ116" s="190"/>
      <c r="AR116" s="190"/>
      <c r="AS116" s="190"/>
      <c r="AT116" s="190"/>
      <c r="AU116" s="164">
        <v>10000</v>
      </c>
      <c r="AV116" s="164"/>
      <c r="AW116" s="164"/>
      <c r="AX116" s="165"/>
      <c r="AY116" s="155" t="s">
        <v>46</v>
      </c>
      <c r="AZ116" s="156"/>
      <c r="BA116" s="46"/>
      <c r="BB116" s="31"/>
      <c r="BC116" s="186"/>
      <c r="BD116" s="186"/>
      <c r="BE116" s="186"/>
      <c r="BF116" s="186"/>
      <c r="BG116" s="186"/>
      <c r="BH116" s="186"/>
      <c r="BI116" s="186"/>
      <c r="BJ116" s="207"/>
      <c r="BK116" s="207"/>
      <c r="BL116" s="207"/>
      <c r="BM116" s="207"/>
      <c r="BN116" s="207"/>
      <c r="BO116" s="207"/>
      <c r="BP116" s="207"/>
      <c r="BQ116" s="207"/>
      <c r="BR116" s="207"/>
      <c r="BS116" s="207"/>
      <c r="BT116" s="207"/>
      <c r="BU116" s="207"/>
      <c r="BV116" s="207"/>
      <c r="BW116" s="207"/>
      <c r="BX116" s="207"/>
      <c r="BY116" s="207"/>
      <c r="BZ116" s="163"/>
      <c r="CA116" s="163"/>
      <c r="CB116" s="163"/>
      <c r="CC116" s="163"/>
      <c r="CD116" s="163"/>
      <c r="CE116" s="163"/>
      <c r="CF116" s="163"/>
      <c r="CG116" s="163"/>
      <c r="CH116" s="163"/>
      <c r="CI116" s="163"/>
      <c r="CJ116" s="163"/>
      <c r="CK116" s="163"/>
      <c r="CL116" s="163"/>
      <c r="CM116" s="163"/>
      <c r="CN116" s="190"/>
      <c r="CO116" s="190"/>
      <c r="CP116" s="190"/>
      <c r="CQ116" s="190"/>
      <c r="CR116" s="190"/>
      <c r="CS116" s="190"/>
      <c r="CT116" s="190"/>
      <c r="CU116" s="190"/>
      <c r="CV116" s="164"/>
      <c r="CW116" s="164"/>
      <c r="CX116" s="164"/>
      <c r="CY116" s="165"/>
      <c r="CZ116" s="155" t="s">
        <v>46</v>
      </c>
      <c r="DA116" s="156"/>
      <c r="DB116" s="46"/>
    </row>
    <row r="117" spans="1:106" ht="7.5" customHeight="1">
      <c r="A117" s="44"/>
      <c r="B117" s="186"/>
      <c r="C117" s="186"/>
      <c r="D117" s="186"/>
      <c r="E117" s="186"/>
      <c r="F117" s="186"/>
      <c r="G117" s="186"/>
      <c r="H117" s="186"/>
      <c r="I117" s="207"/>
      <c r="J117" s="207"/>
      <c r="K117" s="207"/>
      <c r="L117" s="207"/>
      <c r="M117" s="207"/>
      <c r="N117" s="207"/>
      <c r="O117" s="207"/>
      <c r="P117" s="207"/>
      <c r="Q117" s="207"/>
      <c r="R117" s="207"/>
      <c r="S117" s="207"/>
      <c r="T117" s="207"/>
      <c r="U117" s="207"/>
      <c r="V117" s="207"/>
      <c r="W117" s="207"/>
      <c r="X117" s="207"/>
      <c r="Y117" s="163"/>
      <c r="Z117" s="163"/>
      <c r="AA117" s="163"/>
      <c r="AB117" s="163"/>
      <c r="AC117" s="163"/>
      <c r="AD117" s="163"/>
      <c r="AE117" s="163"/>
      <c r="AF117" s="163"/>
      <c r="AG117" s="163"/>
      <c r="AH117" s="163"/>
      <c r="AI117" s="163"/>
      <c r="AJ117" s="163"/>
      <c r="AK117" s="163"/>
      <c r="AL117" s="163"/>
      <c r="AM117" s="190"/>
      <c r="AN117" s="190"/>
      <c r="AO117" s="190"/>
      <c r="AP117" s="190"/>
      <c r="AQ117" s="190"/>
      <c r="AR117" s="190"/>
      <c r="AS117" s="190"/>
      <c r="AT117" s="190"/>
      <c r="AU117" s="164"/>
      <c r="AV117" s="164"/>
      <c r="AW117" s="164"/>
      <c r="AX117" s="165"/>
      <c r="AY117" s="155"/>
      <c r="AZ117" s="156"/>
      <c r="BA117" s="46"/>
      <c r="BB117" s="31"/>
      <c r="BC117" s="186"/>
      <c r="BD117" s="186"/>
      <c r="BE117" s="186"/>
      <c r="BF117" s="186"/>
      <c r="BG117" s="186"/>
      <c r="BH117" s="186"/>
      <c r="BI117" s="186"/>
      <c r="BJ117" s="207"/>
      <c r="BK117" s="207"/>
      <c r="BL117" s="207"/>
      <c r="BM117" s="207"/>
      <c r="BN117" s="207"/>
      <c r="BO117" s="207"/>
      <c r="BP117" s="207"/>
      <c r="BQ117" s="207"/>
      <c r="BR117" s="207"/>
      <c r="BS117" s="207"/>
      <c r="BT117" s="207"/>
      <c r="BU117" s="207"/>
      <c r="BV117" s="207"/>
      <c r="BW117" s="207"/>
      <c r="BX117" s="207"/>
      <c r="BY117" s="207"/>
      <c r="BZ117" s="163"/>
      <c r="CA117" s="163"/>
      <c r="CB117" s="163"/>
      <c r="CC117" s="163"/>
      <c r="CD117" s="163"/>
      <c r="CE117" s="163"/>
      <c r="CF117" s="163"/>
      <c r="CG117" s="163"/>
      <c r="CH117" s="163"/>
      <c r="CI117" s="163"/>
      <c r="CJ117" s="163"/>
      <c r="CK117" s="163"/>
      <c r="CL117" s="163"/>
      <c r="CM117" s="163"/>
      <c r="CN117" s="190"/>
      <c r="CO117" s="190"/>
      <c r="CP117" s="190"/>
      <c r="CQ117" s="190"/>
      <c r="CR117" s="190"/>
      <c r="CS117" s="190"/>
      <c r="CT117" s="190"/>
      <c r="CU117" s="190"/>
      <c r="CV117" s="164"/>
      <c r="CW117" s="164"/>
      <c r="CX117" s="164"/>
      <c r="CY117" s="165"/>
      <c r="CZ117" s="155"/>
      <c r="DA117" s="156"/>
      <c r="DB117" s="46"/>
    </row>
    <row r="118" spans="1:106" ht="7.5" customHeight="1">
      <c r="A118" s="44"/>
      <c r="B118" s="186">
        <v>45820</v>
      </c>
      <c r="C118" s="186"/>
      <c r="D118" s="186"/>
      <c r="E118" s="186"/>
      <c r="F118" s="186"/>
      <c r="G118" s="186"/>
      <c r="H118" s="186"/>
      <c r="I118" s="207"/>
      <c r="J118" s="207"/>
      <c r="K118" s="207"/>
      <c r="L118" s="207"/>
      <c r="M118" s="207" t="s">
        <v>167</v>
      </c>
      <c r="N118" s="207"/>
      <c r="O118" s="207"/>
      <c r="P118" s="207"/>
      <c r="Q118" s="207"/>
      <c r="R118" s="207"/>
      <c r="S118" s="207"/>
      <c r="T118" s="207"/>
      <c r="U118" s="207"/>
      <c r="V118" s="207"/>
      <c r="W118" s="207"/>
      <c r="X118" s="207"/>
      <c r="Y118" s="163" t="s">
        <v>165</v>
      </c>
      <c r="Z118" s="163"/>
      <c r="AA118" s="163"/>
      <c r="AB118" s="163"/>
      <c r="AC118" s="163"/>
      <c r="AD118" s="163"/>
      <c r="AE118" s="163"/>
      <c r="AF118" s="163"/>
      <c r="AG118" s="163"/>
      <c r="AH118" s="163"/>
      <c r="AI118" s="163"/>
      <c r="AJ118" s="163"/>
      <c r="AK118" s="163"/>
      <c r="AL118" s="163"/>
      <c r="AM118" s="190"/>
      <c r="AN118" s="190"/>
      <c r="AO118" s="190"/>
      <c r="AP118" s="190"/>
      <c r="AQ118" s="190"/>
      <c r="AR118" s="190"/>
      <c r="AS118" s="190"/>
      <c r="AT118" s="190"/>
      <c r="AU118" s="164"/>
      <c r="AV118" s="164"/>
      <c r="AW118" s="164"/>
      <c r="AX118" s="165"/>
      <c r="AY118" s="155" t="s">
        <v>46</v>
      </c>
      <c r="AZ118" s="156"/>
      <c r="BA118" s="46"/>
      <c r="BB118" s="31"/>
      <c r="BC118" s="186"/>
      <c r="BD118" s="186"/>
      <c r="BE118" s="186"/>
      <c r="BF118" s="186"/>
      <c r="BG118" s="186"/>
      <c r="BH118" s="186"/>
      <c r="BI118" s="186"/>
      <c r="BJ118" s="207"/>
      <c r="BK118" s="207"/>
      <c r="BL118" s="207"/>
      <c r="BM118" s="207"/>
      <c r="BN118" s="207"/>
      <c r="BO118" s="207"/>
      <c r="BP118" s="207"/>
      <c r="BQ118" s="207"/>
      <c r="BR118" s="207"/>
      <c r="BS118" s="207"/>
      <c r="BT118" s="207"/>
      <c r="BU118" s="207"/>
      <c r="BV118" s="207"/>
      <c r="BW118" s="207"/>
      <c r="BX118" s="207"/>
      <c r="BY118" s="207"/>
      <c r="BZ118" s="163"/>
      <c r="CA118" s="163"/>
      <c r="CB118" s="163"/>
      <c r="CC118" s="163"/>
      <c r="CD118" s="163"/>
      <c r="CE118" s="163"/>
      <c r="CF118" s="163"/>
      <c r="CG118" s="163"/>
      <c r="CH118" s="163"/>
      <c r="CI118" s="163"/>
      <c r="CJ118" s="163"/>
      <c r="CK118" s="163"/>
      <c r="CL118" s="163"/>
      <c r="CM118" s="163"/>
      <c r="CN118" s="190"/>
      <c r="CO118" s="190"/>
      <c r="CP118" s="190"/>
      <c r="CQ118" s="190"/>
      <c r="CR118" s="190"/>
      <c r="CS118" s="190"/>
      <c r="CT118" s="190"/>
      <c r="CU118" s="190"/>
      <c r="CV118" s="164"/>
      <c r="CW118" s="164"/>
      <c r="CX118" s="164"/>
      <c r="CY118" s="165"/>
      <c r="CZ118" s="155" t="s">
        <v>46</v>
      </c>
      <c r="DA118" s="156"/>
      <c r="DB118" s="46"/>
    </row>
    <row r="119" spans="1:106" ht="7.5" customHeight="1">
      <c r="A119" s="44"/>
      <c r="B119" s="186"/>
      <c r="C119" s="186"/>
      <c r="D119" s="186"/>
      <c r="E119" s="186"/>
      <c r="F119" s="186"/>
      <c r="G119" s="186"/>
      <c r="H119" s="186"/>
      <c r="I119" s="207"/>
      <c r="J119" s="207"/>
      <c r="K119" s="207"/>
      <c r="L119" s="207"/>
      <c r="M119" s="207"/>
      <c r="N119" s="207"/>
      <c r="O119" s="207"/>
      <c r="P119" s="207"/>
      <c r="Q119" s="207"/>
      <c r="R119" s="207"/>
      <c r="S119" s="207"/>
      <c r="T119" s="207"/>
      <c r="U119" s="207"/>
      <c r="V119" s="207"/>
      <c r="W119" s="207"/>
      <c r="X119" s="207"/>
      <c r="Y119" s="163"/>
      <c r="Z119" s="163"/>
      <c r="AA119" s="163"/>
      <c r="AB119" s="163"/>
      <c r="AC119" s="163"/>
      <c r="AD119" s="163"/>
      <c r="AE119" s="163"/>
      <c r="AF119" s="163"/>
      <c r="AG119" s="163"/>
      <c r="AH119" s="163"/>
      <c r="AI119" s="163"/>
      <c r="AJ119" s="163"/>
      <c r="AK119" s="163"/>
      <c r="AL119" s="163"/>
      <c r="AM119" s="190"/>
      <c r="AN119" s="190"/>
      <c r="AO119" s="190"/>
      <c r="AP119" s="190"/>
      <c r="AQ119" s="190"/>
      <c r="AR119" s="190"/>
      <c r="AS119" s="190"/>
      <c r="AT119" s="190"/>
      <c r="AU119" s="164"/>
      <c r="AV119" s="164"/>
      <c r="AW119" s="164"/>
      <c r="AX119" s="165"/>
      <c r="AY119" s="155"/>
      <c r="AZ119" s="156"/>
      <c r="BA119" s="46"/>
      <c r="BB119" s="31"/>
      <c r="BC119" s="186"/>
      <c r="BD119" s="186"/>
      <c r="BE119" s="186"/>
      <c r="BF119" s="186"/>
      <c r="BG119" s="186"/>
      <c r="BH119" s="186"/>
      <c r="BI119" s="186"/>
      <c r="BJ119" s="207"/>
      <c r="BK119" s="207"/>
      <c r="BL119" s="207"/>
      <c r="BM119" s="207"/>
      <c r="BN119" s="207"/>
      <c r="BO119" s="207"/>
      <c r="BP119" s="207"/>
      <c r="BQ119" s="207"/>
      <c r="BR119" s="207"/>
      <c r="BS119" s="207"/>
      <c r="BT119" s="207"/>
      <c r="BU119" s="207"/>
      <c r="BV119" s="207"/>
      <c r="BW119" s="207"/>
      <c r="BX119" s="207"/>
      <c r="BY119" s="207"/>
      <c r="BZ119" s="163"/>
      <c r="CA119" s="163"/>
      <c r="CB119" s="163"/>
      <c r="CC119" s="163"/>
      <c r="CD119" s="163"/>
      <c r="CE119" s="163"/>
      <c r="CF119" s="163"/>
      <c r="CG119" s="163"/>
      <c r="CH119" s="163"/>
      <c r="CI119" s="163"/>
      <c r="CJ119" s="163"/>
      <c r="CK119" s="163"/>
      <c r="CL119" s="163"/>
      <c r="CM119" s="163"/>
      <c r="CN119" s="190"/>
      <c r="CO119" s="190"/>
      <c r="CP119" s="190"/>
      <c r="CQ119" s="190"/>
      <c r="CR119" s="190"/>
      <c r="CS119" s="190"/>
      <c r="CT119" s="190"/>
      <c r="CU119" s="190"/>
      <c r="CV119" s="164"/>
      <c r="CW119" s="164"/>
      <c r="CX119" s="164"/>
      <c r="CY119" s="165"/>
      <c r="CZ119" s="155"/>
      <c r="DA119" s="156"/>
      <c r="DB119" s="46"/>
    </row>
    <row r="120" spans="1:106" ht="7.5" customHeight="1">
      <c r="A120" s="44"/>
      <c r="B120" s="186">
        <v>45993</v>
      </c>
      <c r="C120" s="186"/>
      <c r="D120" s="186"/>
      <c r="E120" s="186"/>
      <c r="F120" s="186"/>
      <c r="G120" s="186"/>
      <c r="H120" s="186"/>
      <c r="I120" s="207"/>
      <c r="J120" s="207"/>
      <c r="K120" s="207"/>
      <c r="L120" s="207"/>
      <c r="M120" s="207"/>
      <c r="N120" s="207"/>
      <c r="O120" s="207"/>
      <c r="P120" s="207"/>
      <c r="Q120" s="207"/>
      <c r="R120" s="207"/>
      <c r="S120" s="207"/>
      <c r="T120" s="207"/>
      <c r="U120" s="207" t="s">
        <v>167</v>
      </c>
      <c r="V120" s="207"/>
      <c r="W120" s="207"/>
      <c r="X120" s="207"/>
      <c r="Y120" s="163" t="s">
        <v>166</v>
      </c>
      <c r="Z120" s="163"/>
      <c r="AA120" s="163"/>
      <c r="AB120" s="163"/>
      <c r="AC120" s="163"/>
      <c r="AD120" s="163"/>
      <c r="AE120" s="163"/>
      <c r="AF120" s="163"/>
      <c r="AG120" s="163"/>
      <c r="AH120" s="163"/>
      <c r="AI120" s="163"/>
      <c r="AJ120" s="163"/>
      <c r="AK120" s="163"/>
      <c r="AL120" s="163"/>
      <c r="AM120" s="190"/>
      <c r="AN120" s="190"/>
      <c r="AO120" s="190"/>
      <c r="AP120" s="190"/>
      <c r="AQ120" s="190"/>
      <c r="AR120" s="190"/>
      <c r="AS120" s="190"/>
      <c r="AT120" s="190"/>
      <c r="AU120" s="164"/>
      <c r="AV120" s="164"/>
      <c r="AW120" s="164"/>
      <c r="AX120" s="165"/>
      <c r="AY120" s="155" t="s">
        <v>46</v>
      </c>
      <c r="AZ120" s="156"/>
      <c r="BA120" s="46"/>
      <c r="BB120" s="31"/>
      <c r="BC120" s="186"/>
      <c r="BD120" s="186"/>
      <c r="BE120" s="186"/>
      <c r="BF120" s="186"/>
      <c r="BG120" s="186"/>
      <c r="BH120" s="186"/>
      <c r="BI120" s="186"/>
      <c r="BJ120" s="207"/>
      <c r="BK120" s="207"/>
      <c r="BL120" s="207"/>
      <c r="BM120" s="207"/>
      <c r="BN120" s="207"/>
      <c r="BO120" s="207"/>
      <c r="BP120" s="207"/>
      <c r="BQ120" s="207"/>
      <c r="BR120" s="207"/>
      <c r="BS120" s="207"/>
      <c r="BT120" s="207"/>
      <c r="BU120" s="207"/>
      <c r="BV120" s="207"/>
      <c r="BW120" s="207"/>
      <c r="BX120" s="207"/>
      <c r="BY120" s="207"/>
      <c r="BZ120" s="163"/>
      <c r="CA120" s="163"/>
      <c r="CB120" s="163"/>
      <c r="CC120" s="163"/>
      <c r="CD120" s="163"/>
      <c r="CE120" s="163"/>
      <c r="CF120" s="163"/>
      <c r="CG120" s="163"/>
      <c r="CH120" s="163"/>
      <c r="CI120" s="163"/>
      <c r="CJ120" s="163"/>
      <c r="CK120" s="163"/>
      <c r="CL120" s="163"/>
      <c r="CM120" s="163"/>
      <c r="CN120" s="190"/>
      <c r="CO120" s="190"/>
      <c r="CP120" s="190"/>
      <c r="CQ120" s="190"/>
      <c r="CR120" s="190"/>
      <c r="CS120" s="190"/>
      <c r="CT120" s="190"/>
      <c r="CU120" s="190"/>
      <c r="CV120" s="164"/>
      <c r="CW120" s="164"/>
      <c r="CX120" s="164"/>
      <c r="CY120" s="165"/>
      <c r="CZ120" s="155" t="s">
        <v>46</v>
      </c>
      <c r="DA120" s="156"/>
      <c r="DB120" s="46"/>
    </row>
    <row r="121" spans="1:106" ht="7.5" customHeight="1">
      <c r="A121" s="44"/>
      <c r="B121" s="186"/>
      <c r="C121" s="186"/>
      <c r="D121" s="186"/>
      <c r="E121" s="186"/>
      <c r="F121" s="186"/>
      <c r="G121" s="186"/>
      <c r="H121" s="186"/>
      <c r="I121" s="207"/>
      <c r="J121" s="207"/>
      <c r="K121" s="207"/>
      <c r="L121" s="207"/>
      <c r="M121" s="207"/>
      <c r="N121" s="207"/>
      <c r="O121" s="207"/>
      <c r="P121" s="207"/>
      <c r="Q121" s="207"/>
      <c r="R121" s="207"/>
      <c r="S121" s="207"/>
      <c r="T121" s="207"/>
      <c r="U121" s="207"/>
      <c r="V121" s="207"/>
      <c r="W121" s="207"/>
      <c r="X121" s="207"/>
      <c r="Y121" s="163"/>
      <c r="Z121" s="163"/>
      <c r="AA121" s="163"/>
      <c r="AB121" s="163"/>
      <c r="AC121" s="163"/>
      <c r="AD121" s="163"/>
      <c r="AE121" s="163"/>
      <c r="AF121" s="163"/>
      <c r="AG121" s="163"/>
      <c r="AH121" s="163"/>
      <c r="AI121" s="163"/>
      <c r="AJ121" s="163"/>
      <c r="AK121" s="163"/>
      <c r="AL121" s="163"/>
      <c r="AM121" s="190"/>
      <c r="AN121" s="190"/>
      <c r="AO121" s="190"/>
      <c r="AP121" s="190"/>
      <c r="AQ121" s="190"/>
      <c r="AR121" s="190"/>
      <c r="AS121" s="190"/>
      <c r="AT121" s="190"/>
      <c r="AU121" s="164"/>
      <c r="AV121" s="164"/>
      <c r="AW121" s="164"/>
      <c r="AX121" s="165"/>
      <c r="AY121" s="155"/>
      <c r="AZ121" s="156"/>
      <c r="BA121" s="46"/>
      <c r="BB121" s="31"/>
      <c r="BC121" s="186"/>
      <c r="BD121" s="186"/>
      <c r="BE121" s="186"/>
      <c r="BF121" s="186"/>
      <c r="BG121" s="186"/>
      <c r="BH121" s="186"/>
      <c r="BI121" s="186"/>
      <c r="BJ121" s="207"/>
      <c r="BK121" s="207"/>
      <c r="BL121" s="207"/>
      <c r="BM121" s="207"/>
      <c r="BN121" s="207"/>
      <c r="BO121" s="207"/>
      <c r="BP121" s="207"/>
      <c r="BQ121" s="207"/>
      <c r="BR121" s="207"/>
      <c r="BS121" s="207"/>
      <c r="BT121" s="207"/>
      <c r="BU121" s="207"/>
      <c r="BV121" s="207"/>
      <c r="BW121" s="207"/>
      <c r="BX121" s="207"/>
      <c r="BY121" s="207"/>
      <c r="BZ121" s="163"/>
      <c r="CA121" s="163"/>
      <c r="CB121" s="163"/>
      <c r="CC121" s="163"/>
      <c r="CD121" s="163"/>
      <c r="CE121" s="163"/>
      <c r="CF121" s="163"/>
      <c r="CG121" s="163"/>
      <c r="CH121" s="163"/>
      <c r="CI121" s="163"/>
      <c r="CJ121" s="163"/>
      <c r="CK121" s="163"/>
      <c r="CL121" s="163"/>
      <c r="CM121" s="163"/>
      <c r="CN121" s="190"/>
      <c r="CO121" s="190"/>
      <c r="CP121" s="190"/>
      <c r="CQ121" s="190"/>
      <c r="CR121" s="190"/>
      <c r="CS121" s="190"/>
      <c r="CT121" s="190"/>
      <c r="CU121" s="190"/>
      <c r="CV121" s="164"/>
      <c r="CW121" s="164"/>
      <c r="CX121" s="164"/>
      <c r="CY121" s="165"/>
      <c r="CZ121" s="155"/>
      <c r="DA121" s="156"/>
      <c r="DB121" s="46"/>
    </row>
    <row r="122" spans="1:106" ht="7.5" customHeight="1">
      <c r="A122" s="44"/>
      <c r="B122" s="210" t="s">
        <v>89</v>
      </c>
      <c r="C122" s="210"/>
      <c r="D122" s="210"/>
      <c r="E122" s="210"/>
      <c r="F122" s="210"/>
      <c r="G122" s="210"/>
      <c r="H122" s="210"/>
      <c r="I122" s="212">
        <f>COUNTIF(I116:L121,"○")</f>
        <v>1</v>
      </c>
      <c r="J122" s="213"/>
      <c r="K122" s="142" t="s">
        <v>62</v>
      </c>
      <c r="L122" s="210"/>
      <c r="M122" s="212">
        <f>COUNTIF(M116:P121,"○")</f>
        <v>1</v>
      </c>
      <c r="N122" s="213"/>
      <c r="O122" s="142" t="s">
        <v>62</v>
      </c>
      <c r="P122" s="210"/>
      <c r="Q122" s="212">
        <f>COUNTIF(Q116:T121,"○")</f>
        <v>0</v>
      </c>
      <c r="R122" s="213"/>
      <c r="S122" s="142" t="s">
        <v>62</v>
      </c>
      <c r="T122" s="210"/>
      <c r="U122" s="212">
        <f>COUNTIF(U116:X121,"○")</f>
        <v>1</v>
      </c>
      <c r="V122" s="213"/>
      <c r="W122" s="142" t="s">
        <v>62</v>
      </c>
      <c r="X122" s="210"/>
      <c r="Y122" s="210" t="s">
        <v>54</v>
      </c>
      <c r="Z122" s="210"/>
      <c r="AA122" s="210"/>
      <c r="AB122" s="210"/>
      <c r="AC122" s="210"/>
      <c r="AD122" s="210"/>
      <c r="AE122" s="210"/>
      <c r="AF122" s="210"/>
      <c r="AG122" s="210"/>
      <c r="AH122" s="210"/>
      <c r="AI122" s="210"/>
      <c r="AJ122" s="210"/>
      <c r="AK122" s="210"/>
      <c r="AL122" s="210"/>
      <c r="AM122" s="208" t="s">
        <v>90</v>
      </c>
      <c r="AN122" s="208"/>
      <c r="AO122" s="208"/>
      <c r="AP122" s="208"/>
      <c r="AQ122" s="208"/>
      <c r="AR122" s="208"/>
      <c r="AS122" s="208"/>
      <c r="AT122" s="208"/>
      <c r="AU122" s="170">
        <f>SUM(AU116:AX121)</f>
        <v>10000</v>
      </c>
      <c r="AV122" s="170"/>
      <c r="AW122" s="170"/>
      <c r="AX122" s="171"/>
      <c r="AY122" s="216" t="s">
        <v>46</v>
      </c>
      <c r="AZ122" s="217"/>
      <c r="BA122" s="46"/>
      <c r="BB122" s="31"/>
      <c r="BC122" s="210" t="s">
        <v>89</v>
      </c>
      <c r="BD122" s="210"/>
      <c r="BE122" s="210"/>
      <c r="BF122" s="210"/>
      <c r="BG122" s="210"/>
      <c r="BH122" s="210"/>
      <c r="BI122" s="210"/>
      <c r="BJ122" s="221">
        <f>COUNTIF(BJ116:BM121,"○")</f>
        <v>0</v>
      </c>
      <c r="BK122" s="222"/>
      <c r="BL122" s="142" t="s">
        <v>62</v>
      </c>
      <c r="BM122" s="210"/>
      <c r="BN122" s="221">
        <f>COUNTIF(BN116:BQ121,"○")</f>
        <v>0</v>
      </c>
      <c r="BO122" s="222"/>
      <c r="BP122" s="142" t="s">
        <v>62</v>
      </c>
      <c r="BQ122" s="210"/>
      <c r="BR122" s="221">
        <f>COUNTIF(BR116:BU121,"○")</f>
        <v>0</v>
      </c>
      <c r="BS122" s="222"/>
      <c r="BT122" s="142" t="s">
        <v>62</v>
      </c>
      <c r="BU122" s="210"/>
      <c r="BV122" s="221">
        <f>COUNTIF(BV116:BY121,"○")</f>
        <v>0</v>
      </c>
      <c r="BW122" s="222"/>
      <c r="BX122" s="142" t="s">
        <v>62</v>
      </c>
      <c r="BY122" s="210"/>
      <c r="BZ122" s="210" t="s">
        <v>54</v>
      </c>
      <c r="CA122" s="210"/>
      <c r="CB122" s="210"/>
      <c r="CC122" s="210"/>
      <c r="CD122" s="210"/>
      <c r="CE122" s="210"/>
      <c r="CF122" s="210"/>
      <c r="CG122" s="210"/>
      <c r="CH122" s="210"/>
      <c r="CI122" s="210"/>
      <c r="CJ122" s="210"/>
      <c r="CK122" s="210"/>
      <c r="CL122" s="210"/>
      <c r="CM122" s="210"/>
      <c r="CN122" s="208" t="s">
        <v>90</v>
      </c>
      <c r="CO122" s="208"/>
      <c r="CP122" s="208"/>
      <c r="CQ122" s="208"/>
      <c r="CR122" s="208"/>
      <c r="CS122" s="208"/>
      <c r="CT122" s="208"/>
      <c r="CU122" s="208"/>
      <c r="CV122" s="170">
        <f>SUM(CV116:CY121)</f>
        <v>0</v>
      </c>
      <c r="CW122" s="170"/>
      <c r="CX122" s="170"/>
      <c r="CY122" s="171"/>
      <c r="CZ122" s="216" t="s">
        <v>46</v>
      </c>
      <c r="DA122" s="217"/>
      <c r="DB122" s="46"/>
    </row>
    <row r="123" spans="1:106" ht="7.5" customHeight="1">
      <c r="A123" s="44"/>
      <c r="B123" s="211"/>
      <c r="C123" s="211"/>
      <c r="D123" s="211"/>
      <c r="E123" s="211"/>
      <c r="F123" s="211"/>
      <c r="G123" s="211"/>
      <c r="H123" s="211"/>
      <c r="I123" s="214"/>
      <c r="J123" s="215"/>
      <c r="K123" s="145"/>
      <c r="L123" s="211"/>
      <c r="M123" s="214"/>
      <c r="N123" s="215"/>
      <c r="O123" s="145"/>
      <c r="P123" s="211"/>
      <c r="Q123" s="214"/>
      <c r="R123" s="215"/>
      <c r="S123" s="145"/>
      <c r="T123" s="211"/>
      <c r="U123" s="214"/>
      <c r="V123" s="215"/>
      <c r="W123" s="145"/>
      <c r="X123" s="211"/>
      <c r="Y123" s="211"/>
      <c r="Z123" s="211"/>
      <c r="AA123" s="211"/>
      <c r="AB123" s="211"/>
      <c r="AC123" s="211"/>
      <c r="AD123" s="211"/>
      <c r="AE123" s="211"/>
      <c r="AF123" s="211"/>
      <c r="AG123" s="211"/>
      <c r="AH123" s="211"/>
      <c r="AI123" s="211"/>
      <c r="AJ123" s="211"/>
      <c r="AK123" s="211"/>
      <c r="AL123" s="211"/>
      <c r="AM123" s="209"/>
      <c r="AN123" s="209"/>
      <c r="AO123" s="209"/>
      <c r="AP123" s="209"/>
      <c r="AQ123" s="209"/>
      <c r="AR123" s="209"/>
      <c r="AS123" s="209"/>
      <c r="AT123" s="209"/>
      <c r="AU123" s="170"/>
      <c r="AV123" s="170"/>
      <c r="AW123" s="170"/>
      <c r="AX123" s="171"/>
      <c r="AY123" s="218"/>
      <c r="AZ123" s="219"/>
      <c r="BA123" s="46"/>
      <c r="BB123" s="31"/>
      <c r="BC123" s="211"/>
      <c r="BD123" s="211"/>
      <c r="BE123" s="211"/>
      <c r="BF123" s="211"/>
      <c r="BG123" s="211"/>
      <c r="BH123" s="211"/>
      <c r="BI123" s="211"/>
      <c r="BJ123" s="223"/>
      <c r="BK123" s="224"/>
      <c r="BL123" s="145"/>
      <c r="BM123" s="211"/>
      <c r="BN123" s="223"/>
      <c r="BO123" s="224"/>
      <c r="BP123" s="145"/>
      <c r="BQ123" s="211"/>
      <c r="BR123" s="223"/>
      <c r="BS123" s="224"/>
      <c r="BT123" s="145"/>
      <c r="BU123" s="211"/>
      <c r="BV123" s="223"/>
      <c r="BW123" s="224"/>
      <c r="BX123" s="145"/>
      <c r="BY123" s="211"/>
      <c r="BZ123" s="211"/>
      <c r="CA123" s="211"/>
      <c r="CB123" s="211"/>
      <c r="CC123" s="211"/>
      <c r="CD123" s="211"/>
      <c r="CE123" s="211"/>
      <c r="CF123" s="211"/>
      <c r="CG123" s="211"/>
      <c r="CH123" s="211"/>
      <c r="CI123" s="211"/>
      <c r="CJ123" s="211"/>
      <c r="CK123" s="211"/>
      <c r="CL123" s="211"/>
      <c r="CM123" s="211"/>
      <c r="CN123" s="209"/>
      <c r="CO123" s="209"/>
      <c r="CP123" s="209"/>
      <c r="CQ123" s="209"/>
      <c r="CR123" s="209"/>
      <c r="CS123" s="209"/>
      <c r="CT123" s="209"/>
      <c r="CU123" s="209"/>
      <c r="CV123" s="170"/>
      <c r="CW123" s="170"/>
      <c r="CX123" s="170"/>
      <c r="CY123" s="171"/>
      <c r="CZ123" s="218"/>
      <c r="DA123" s="219"/>
      <c r="DB123" s="46"/>
    </row>
    <row r="124" spans="1:106" ht="7.5" customHeight="1">
      <c r="A124" s="44"/>
      <c r="B124" s="203" t="s">
        <v>91</v>
      </c>
      <c r="C124" s="203"/>
      <c r="D124" s="203"/>
      <c r="E124" s="203"/>
      <c r="F124" s="203"/>
      <c r="G124" s="203"/>
      <c r="H124" s="203"/>
      <c r="I124" s="203"/>
      <c r="J124" s="203"/>
      <c r="K124" s="203"/>
      <c r="L124" s="203"/>
      <c r="M124" s="203"/>
      <c r="N124" s="203"/>
      <c r="O124" s="203"/>
      <c r="P124" s="203"/>
      <c r="Q124" s="203"/>
      <c r="R124" s="203"/>
      <c r="S124" s="203"/>
      <c r="T124" s="203"/>
      <c r="U124" s="203"/>
      <c r="V124" s="203"/>
      <c r="W124" s="203"/>
      <c r="X124" s="203"/>
      <c r="Y124" s="203"/>
      <c r="Z124" s="203"/>
      <c r="AA124" s="203"/>
      <c r="AB124" s="203"/>
      <c r="AC124" s="203"/>
      <c r="AD124" s="203"/>
      <c r="AE124" s="203"/>
      <c r="AF124" s="203"/>
      <c r="AG124" s="203"/>
      <c r="AH124" s="203"/>
      <c r="AI124" s="203"/>
      <c r="AJ124" s="203"/>
      <c r="AK124" s="203"/>
      <c r="AL124" s="203"/>
      <c r="AM124" s="203"/>
      <c r="AN124" s="203"/>
      <c r="AO124" s="203"/>
      <c r="AP124" s="203"/>
      <c r="AQ124" s="203"/>
      <c r="AR124" s="203"/>
      <c r="AS124" s="203"/>
      <c r="AT124" s="203"/>
      <c r="AU124" s="203"/>
      <c r="AV124" s="203"/>
      <c r="AW124" s="203"/>
      <c r="AX124" s="203"/>
      <c r="AY124" s="203"/>
      <c r="AZ124" s="203"/>
      <c r="BA124" s="46"/>
      <c r="BB124" s="31"/>
      <c r="BC124" s="203" t="s">
        <v>91</v>
      </c>
      <c r="BD124" s="203"/>
      <c r="BE124" s="203"/>
      <c r="BF124" s="203"/>
      <c r="BG124" s="203"/>
      <c r="BH124" s="203"/>
      <c r="BI124" s="203"/>
      <c r="BJ124" s="203"/>
      <c r="BK124" s="203"/>
      <c r="BL124" s="203"/>
      <c r="BM124" s="203"/>
      <c r="BN124" s="203"/>
      <c r="BO124" s="203"/>
      <c r="BP124" s="203"/>
      <c r="BQ124" s="203"/>
      <c r="BR124" s="203"/>
      <c r="BS124" s="203"/>
      <c r="BT124" s="203"/>
      <c r="BU124" s="203"/>
      <c r="BV124" s="203"/>
      <c r="BW124" s="203"/>
      <c r="BX124" s="203"/>
      <c r="BY124" s="203"/>
      <c r="BZ124" s="203"/>
      <c r="CA124" s="203"/>
      <c r="CB124" s="203"/>
      <c r="CC124" s="203"/>
      <c r="CD124" s="203"/>
      <c r="CE124" s="203"/>
      <c r="CF124" s="203"/>
      <c r="CG124" s="203"/>
      <c r="CH124" s="203"/>
      <c r="CI124" s="203"/>
      <c r="CJ124" s="203"/>
      <c r="CK124" s="203"/>
      <c r="CL124" s="203"/>
      <c r="CM124" s="203"/>
      <c r="CN124" s="203"/>
      <c r="CO124" s="203"/>
      <c r="CP124" s="203"/>
      <c r="CQ124" s="203"/>
      <c r="CR124" s="203"/>
      <c r="CS124" s="203"/>
      <c r="CT124" s="203"/>
      <c r="CU124" s="203"/>
      <c r="CV124" s="203"/>
      <c r="CW124" s="203"/>
      <c r="CX124" s="203"/>
      <c r="CY124" s="203"/>
      <c r="CZ124" s="203"/>
      <c r="DA124" s="203"/>
      <c r="DB124" s="46"/>
    </row>
    <row r="125" spans="1:106" ht="7.5" customHeight="1">
      <c r="A125" s="44"/>
      <c r="B125" s="197"/>
      <c r="C125" s="197"/>
      <c r="D125" s="197"/>
      <c r="E125" s="197"/>
      <c r="F125" s="197"/>
      <c r="G125" s="197"/>
      <c r="H125" s="197"/>
      <c r="I125" s="197"/>
      <c r="J125" s="197"/>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7"/>
      <c r="AP125" s="197"/>
      <c r="AQ125" s="197"/>
      <c r="AR125" s="197"/>
      <c r="AS125" s="197"/>
      <c r="AT125" s="197"/>
      <c r="AU125" s="197"/>
      <c r="AV125" s="197"/>
      <c r="AW125" s="197"/>
      <c r="AX125" s="197"/>
      <c r="AY125" s="197"/>
      <c r="AZ125" s="197"/>
      <c r="BA125" s="46"/>
      <c r="BB125" s="31"/>
      <c r="BC125" s="197"/>
      <c r="BD125" s="197"/>
      <c r="BE125" s="197"/>
      <c r="BF125" s="197"/>
      <c r="BG125" s="197"/>
      <c r="BH125" s="197"/>
      <c r="BI125" s="197"/>
      <c r="BJ125" s="197"/>
      <c r="BK125" s="197"/>
      <c r="BL125" s="197"/>
      <c r="BM125" s="197"/>
      <c r="BN125" s="197"/>
      <c r="BO125" s="197"/>
      <c r="BP125" s="197"/>
      <c r="BQ125" s="197"/>
      <c r="BR125" s="197"/>
      <c r="BS125" s="197"/>
      <c r="BT125" s="197"/>
      <c r="BU125" s="197"/>
      <c r="BV125" s="197"/>
      <c r="BW125" s="197"/>
      <c r="BX125" s="197"/>
      <c r="BY125" s="197"/>
      <c r="BZ125" s="197"/>
      <c r="CA125" s="197"/>
      <c r="CB125" s="197"/>
      <c r="CC125" s="197"/>
      <c r="CD125" s="197"/>
      <c r="CE125" s="197"/>
      <c r="CF125" s="197"/>
      <c r="CG125" s="197"/>
      <c r="CH125" s="197"/>
      <c r="CI125" s="197"/>
      <c r="CJ125" s="197"/>
      <c r="CK125" s="197"/>
      <c r="CL125" s="197"/>
      <c r="CM125" s="197"/>
      <c r="CN125" s="197"/>
      <c r="CO125" s="197"/>
      <c r="CP125" s="197"/>
      <c r="CQ125" s="197"/>
      <c r="CR125" s="197"/>
      <c r="CS125" s="197"/>
      <c r="CT125" s="197"/>
      <c r="CU125" s="197"/>
      <c r="CV125" s="197"/>
      <c r="CW125" s="197"/>
      <c r="CX125" s="197"/>
      <c r="CY125" s="197"/>
      <c r="CZ125" s="197"/>
      <c r="DA125" s="197"/>
      <c r="DB125" s="46"/>
    </row>
    <row r="126" spans="1:106" ht="7.5" customHeight="1">
      <c r="A126" s="44"/>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46"/>
      <c r="BB126" s="31"/>
      <c r="BC126" s="220" t="s">
        <v>117</v>
      </c>
      <c r="BD126" s="220"/>
      <c r="BE126" s="220"/>
      <c r="BF126" s="220"/>
      <c r="BG126" s="220"/>
      <c r="BH126" s="220"/>
      <c r="BI126" s="220"/>
      <c r="BJ126" s="220"/>
      <c r="BK126" s="220"/>
      <c r="BL126" s="220"/>
      <c r="BM126" s="220"/>
      <c r="BN126" s="220"/>
      <c r="BO126" s="220"/>
      <c r="BP126" s="220"/>
      <c r="BQ126" s="220"/>
      <c r="BR126" s="220"/>
      <c r="BS126" s="220"/>
      <c r="BT126" s="220"/>
      <c r="BU126" s="220"/>
      <c r="BV126" s="27"/>
      <c r="BW126" s="27"/>
      <c r="BX126" s="27"/>
      <c r="BY126" s="27"/>
      <c r="BZ126" s="27"/>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46"/>
    </row>
    <row r="127" spans="1:106" ht="7.5" customHeight="1">
      <c r="A127" s="44"/>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46"/>
      <c r="BB127" s="31"/>
      <c r="BC127" s="220"/>
      <c r="BD127" s="220"/>
      <c r="BE127" s="220"/>
      <c r="BF127" s="220"/>
      <c r="BG127" s="220"/>
      <c r="BH127" s="220"/>
      <c r="BI127" s="220"/>
      <c r="BJ127" s="220"/>
      <c r="BK127" s="220"/>
      <c r="BL127" s="220"/>
      <c r="BM127" s="220"/>
      <c r="BN127" s="220"/>
      <c r="BO127" s="220"/>
      <c r="BP127" s="220"/>
      <c r="BQ127" s="220"/>
      <c r="BR127" s="220"/>
      <c r="BS127" s="220"/>
      <c r="BT127" s="220"/>
      <c r="BU127" s="220"/>
      <c r="BV127" s="27"/>
      <c r="BW127" s="27"/>
      <c r="BX127" s="27"/>
      <c r="BY127" s="27"/>
      <c r="BZ127" s="27"/>
      <c r="CA127" s="31"/>
      <c r="CB127" s="31"/>
      <c r="CC127" s="31"/>
      <c r="CD127" s="31"/>
      <c r="CE127" s="31"/>
      <c r="CF127" s="31"/>
      <c r="CG127" s="31"/>
      <c r="CH127" s="31"/>
      <c r="CI127" s="31"/>
      <c r="CJ127" s="31"/>
      <c r="CK127" s="31"/>
      <c r="CL127" s="31"/>
      <c r="CM127" s="31"/>
      <c r="CN127" s="31"/>
      <c r="CO127" s="31"/>
      <c r="CP127" s="31"/>
      <c r="CQ127" s="31"/>
      <c r="CR127" s="31"/>
      <c r="CS127" s="31"/>
      <c r="CT127" s="31"/>
      <c r="CU127" s="31"/>
      <c r="CV127" s="31"/>
      <c r="CW127" s="31"/>
      <c r="CX127" s="31"/>
      <c r="CY127" s="31"/>
      <c r="CZ127" s="31"/>
      <c r="DA127" s="31"/>
      <c r="DB127" s="46"/>
    </row>
    <row r="128" spans="1:106" ht="7.5" customHeight="1">
      <c r="A128" s="44"/>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46"/>
      <c r="BB128" s="31"/>
      <c r="BC128" s="138" t="s">
        <v>185</v>
      </c>
      <c r="BD128" s="138"/>
      <c r="BE128" s="138"/>
      <c r="BF128" s="138"/>
      <c r="BG128" s="138"/>
      <c r="BH128" s="138"/>
      <c r="BI128" s="138"/>
      <c r="BJ128" s="138"/>
      <c r="BK128" s="138"/>
      <c r="BL128" s="138"/>
      <c r="BM128" s="138"/>
      <c r="BN128" s="138"/>
      <c r="BO128" s="138"/>
      <c r="BP128" s="138"/>
      <c r="BQ128" s="138"/>
      <c r="BR128" s="138"/>
      <c r="BS128" s="138"/>
      <c r="BT128" s="138"/>
      <c r="BU128" s="138"/>
      <c r="BV128" s="138"/>
      <c r="BW128" s="138"/>
      <c r="BX128" s="138"/>
      <c r="BY128" s="138"/>
      <c r="BZ128" s="138"/>
      <c r="CA128" s="138"/>
      <c r="CB128" s="138"/>
      <c r="CC128" s="138"/>
      <c r="CD128" s="138"/>
      <c r="CE128" s="138"/>
      <c r="CF128" s="138"/>
      <c r="CG128" s="138"/>
      <c r="CH128" s="138"/>
      <c r="CI128" s="138"/>
      <c r="CJ128" s="138"/>
      <c r="CK128" s="138"/>
      <c r="CL128" s="138"/>
      <c r="CM128" s="138"/>
      <c r="CN128" s="31"/>
      <c r="CO128" s="175"/>
      <c r="CP128" s="175"/>
      <c r="CQ128" s="175"/>
      <c r="CR128" s="137" t="s">
        <v>84</v>
      </c>
      <c r="CS128" s="137"/>
      <c r="CT128" s="137"/>
      <c r="CU128" s="137"/>
      <c r="CV128" s="137"/>
      <c r="CW128" s="137"/>
      <c r="CX128" s="137"/>
      <c r="CY128" s="137"/>
      <c r="CZ128" s="31"/>
      <c r="DA128" s="31"/>
      <c r="DB128" s="46"/>
    </row>
    <row r="129" spans="1:106" ht="7.5" customHeight="1">
      <c r="A129" s="44"/>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46"/>
      <c r="BB129" s="31"/>
      <c r="BC129" s="138"/>
      <c r="BD129" s="138"/>
      <c r="BE129" s="138"/>
      <c r="BF129" s="138"/>
      <c r="BG129" s="138"/>
      <c r="BH129" s="138"/>
      <c r="BI129" s="138"/>
      <c r="BJ129" s="138"/>
      <c r="BK129" s="138"/>
      <c r="BL129" s="138"/>
      <c r="BM129" s="138"/>
      <c r="BN129" s="138"/>
      <c r="BO129" s="138"/>
      <c r="BP129" s="138"/>
      <c r="BQ129" s="138"/>
      <c r="BR129" s="138"/>
      <c r="BS129" s="138"/>
      <c r="BT129" s="138"/>
      <c r="BU129" s="138"/>
      <c r="BV129" s="138"/>
      <c r="BW129" s="138"/>
      <c r="BX129" s="138"/>
      <c r="BY129" s="138"/>
      <c r="BZ129" s="138"/>
      <c r="CA129" s="138"/>
      <c r="CB129" s="138"/>
      <c r="CC129" s="138"/>
      <c r="CD129" s="138"/>
      <c r="CE129" s="138"/>
      <c r="CF129" s="138"/>
      <c r="CG129" s="138"/>
      <c r="CH129" s="138"/>
      <c r="CI129" s="138"/>
      <c r="CJ129" s="138"/>
      <c r="CK129" s="138"/>
      <c r="CL129" s="138"/>
      <c r="CM129" s="138"/>
      <c r="CN129" s="31"/>
      <c r="CO129" s="174"/>
      <c r="CP129" s="174"/>
      <c r="CQ129" s="174"/>
      <c r="CR129" s="137"/>
      <c r="CS129" s="137"/>
      <c r="CT129" s="137"/>
      <c r="CU129" s="137"/>
      <c r="CV129" s="137"/>
      <c r="CW129" s="137"/>
      <c r="CX129" s="137"/>
      <c r="CY129" s="137"/>
      <c r="CZ129" s="31"/>
      <c r="DA129" s="31"/>
      <c r="DB129" s="46"/>
    </row>
    <row r="130" spans="1:106" ht="7.5" customHeight="1">
      <c r="A130" s="44"/>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46"/>
      <c r="BB130" s="31"/>
      <c r="BC130" s="225" t="s">
        <v>98</v>
      </c>
      <c r="BD130" s="225"/>
      <c r="BE130" s="225"/>
      <c r="BF130" s="225"/>
      <c r="BG130" s="225"/>
      <c r="BH130" s="225"/>
      <c r="BI130" s="225"/>
      <c r="BJ130" s="225"/>
      <c r="BK130" s="225"/>
      <c r="BL130" s="225"/>
      <c r="BM130" s="225"/>
      <c r="BN130" s="225"/>
      <c r="BO130" s="225"/>
      <c r="BP130" s="225"/>
      <c r="BQ130" s="225"/>
      <c r="BR130" s="225"/>
      <c r="BS130" s="225"/>
      <c r="BT130" s="225"/>
      <c r="BU130" s="225"/>
      <c r="BV130" s="225"/>
      <c r="BW130" s="225"/>
      <c r="BX130" s="225"/>
      <c r="BY130" s="225"/>
      <c r="BZ130" s="225"/>
      <c r="CA130" s="225"/>
      <c r="CB130" s="225"/>
      <c r="CC130" s="225"/>
      <c r="CD130" s="225"/>
      <c r="CE130" s="225"/>
      <c r="CF130" s="225"/>
      <c r="CG130" s="225"/>
      <c r="CH130" s="225"/>
      <c r="CI130" s="225"/>
      <c r="CJ130" s="225"/>
      <c r="CK130" s="225"/>
      <c r="CL130" s="225"/>
      <c r="CM130" s="225"/>
      <c r="CN130" s="225"/>
      <c r="CO130" s="225"/>
      <c r="CP130" s="225"/>
      <c r="CQ130" s="225"/>
      <c r="CR130" s="225"/>
      <c r="CS130" s="225"/>
      <c r="CT130" s="225"/>
      <c r="CU130" s="225"/>
      <c r="CV130" s="225"/>
      <c r="CW130" s="225"/>
      <c r="CX130" s="225"/>
      <c r="CY130" s="225"/>
      <c r="CZ130" s="225"/>
      <c r="DA130" s="225"/>
      <c r="DB130" s="46"/>
    </row>
    <row r="131" spans="1:106" ht="7.5" customHeight="1">
      <c r="A131" s="44"/>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46"/>
      <c r="BB131" s="31"/>
      <c r="BC131" s="225"/>
      <c r="BD131" s="225"/>
      <c r="BE131" s="225"/>
      <c r="BF131" s="225"/>
      <c r="BG131" s="225"/>
      <c r="BH131" s="225"/>
      <c r="BI131" s="225"/>
      <c r="BJ131" s="225"/>
      <c r="BK131" s="225"/>
      <c r="BL131" s="225"/>
      <c r="BM131" s="225"/>
      <c r="BN131" s="225"/>
      <c r="BO131" s="225"/>
      <c r="BP131" s="225"/>
      <c r="BQ131" s="225"/>
      <c r="BR131" s="225"/>
      <c r="BS131" s="225"/>
      <c r="BT131" s="225"/>
      <c r="BU131" s="225"/>
      <c r="BV131" s="225"/>
      <c r="BW131" s="225"/>
      <c r="BX131" s="225"/>
      <c r="BY131" s="225"/>
      <c r="BZ131" s="225"/>
      <c r="CA131" s="225"/>
      <c r="CB131" s="225"/>
      <c r="CC131" s="225"/>
      <c r="CD131" s="225"/>
      <c r="CE131" s="225"/>
      <c r="CF131" s="225"/>
      <c r="CG131" s="225"/>
      <c r="CH131" s="225"/>
      <c r="CI131" s="225"/>
      <c r="CJ131" s="225"/>
      <c r="CK131" s="225"/>
      <c r="CL131" s="225"/>
      <c r="CM131" s="225"/>
      <c r="CN131" s="225"/>
      <c r="CO131" s="225"/>
      <c r="CP131" s="225"/>
      <c r="CQ131" s="225"/>
      <c r="CR131" s="225"/>
      <c r="CS131" s="225"/>
      <c r="CT131" s="225"/>
      <c r="CU131" s="225"/>
      <c r="CV131" s="225"/>
      <c r="CW131" s="225"/>
      <c r="CX131" s="225"/>
      <c r="CY131" s="225"/>
      <c r="CZ131" s="225"/>
      <c r="DA131" s="225"/>
      <c r="DB131" s="46"/>
    </row>
    <row r="132" spans="1:106" ht="7.5" customHeight="1">
      <c r="A132" s="44"/>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46"/>
      <c r="BB132" s="31"/>
      <c r="BC132" s="197" t="s">
        <v>99</v>
      </c>
      <c r="BD132" s="197"/>
      <c r="BE132" s="197"/>
      <c r="BF132" s="197"/>
      <c r="BG132" s="197"/>
      <c r="BH132" s="197"/>
      <c r="BI132" s="197"/>
      <c r="BJ132" s="197"/>
      <c r="BK132" s="197"/>
      <c r="BL132" s="197"/>
      <c r="BM132" s="197"/>
      <c r="BN132" s="197"/>
      <c r="BO132" s="197"/>
      <c r="BP132" s="197"/>
      <c r="BQ132" s="197"/>
      <c r="BR132" s="197"/>
      <c r="BS132" s="197"/>
      <c r="BT132" s="197"/>
      <c r="BU132" s="197"/>
      <c r="BV132" s="197"/>
      <c r="BW132" s="197"/>
      <c r="BX132" s="197"/>
      <c r="BY132" s="197"/>
      <c r="BZ132" s="197"/>
      <c r="CA132" s="197"/>
      <c r="CB132" s="197"/>
      <c r="CC132" s="197"/>
      <c r="CD132" s="197"/>
      <c r="CE132" s="197"/>
      <c r="CF132" s="197"/>
      <c r="CG132" s="197"/>
      <c r="CH132" s="197"/>
      <c r="CI132" s="197"/>
      <c r="CJ132" s="197"/>
      <c r="CK132" s="197"/>
      <c r="CL132" s="197"/>
      <c r="CM132" s="197"/>
      <c r="CN132" s="197"/>
      <c r="CO132" s="197"/>
      <c r="CP132" s="197"/>
      <c r="CQ132" s="197"/>
      <c r="CR132" s="197"/>
      <c r="CS132" s="197"/>
      <c r="CT132" s="197"/>
      <c r="CU132" s="197"/>
      <c r="CV132" s="197"/>
      <c r="CW132" s="197"/>
      <c r="CX132" s="197"/>
      <c r="CY132" s="197"/>
      <c r="CZ132" s="197"/>
      <c r="DA132" s="197"/>
      <c r="DB132" s="46"/>
    </row>
    <row r="133" spans="1:106" ht="7.5" customHeight="1">
      <c r="A133" s="44"/>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46"/>
      <c r="BB133" s="31"/>
      <c r="BC133" s="197"/>
      <c r="BD133" s="197"/>
      <c r="BE133" s="197"/>
      <c r="BF133" s="197"/>
      <c r="BG133" s="197"/>
      <c r="BH133" s="197"/>
      <c r="BI133" s="197"/>
      <c r="BJ133" s="197"/>
      <c r="BK133" s="197"/>
      <c r="BL133" s="197"/>
      <c r="BM133" s="197"/>
      <c r="BN133" s="197"/>
      <c r="BO133" s="197"/>
      <c r="BP133" s="197"/>
      <c r="BQ133" s="197"/>
      <c r="BR133" s="197"/>
      <c r="BS133" s="197"/>
      <c r="BT133" s="197"/>
      <c r="BU133" s="197"/>
      <c r="BV133" s="197"/>
      <c r="BW133" s="197"/>
      <c r="BX133" s="197"/>
      <c r="BY133" s="197"/>
      <c r="BZ133" s="197"/>
      <c r="CA133" s="197"/>
      <c r="CB133" s="197"/>
      <c r="CC133" s="197"/>
      <c r="CD133" s="197"/>
      <c r="CE133" s="197"/>
      <c r="CF133" s="197"/>
      <c r="CG133" s="197"/>
      <c r="CH133" s="197"/>
      <c r="CI133" s="197"/>
      <c r="CJ133" s="197"/>
      <c r="CK133" s="197"/>
      <c r="CL133" s="197"/>
      <c r="CM133" s="197"/>
      <c r="CN133" s="197"/>
      <c r="CO133" s="197"/>
      <c r="CP133" s="197"/>
      <c r="CQ133" s="197"/>
      <c r="CR133" s="197"/>
      <c r="CS133" s="197"/>
      <c r="CT133" s="197"/>
      <c r="CU133" s="197"/>
      <c r="CV133" s="197"/>
      <c r="CW133" s="197"/>
      <c r="CX133" s="197"/>
      <c r="CY133" s="197"/>
      <c r="CZ133" s="197"/>
      <c r="DA133" s="197"/>
      <c r="DB133" s="46"/>
    </row>
    <row r="134" spans="1:106" ht="7.5" customHeight="1">
      <c r="A134" s="44"/>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46"/>
      <c r="BB134" s="31"/>
      <c r="BC134" s="220" t="s">
        <v>118</v>
      </c>
      <c r="BD134" s="220"/>
      <c r="BE134" s="220"/>
      <c r="BF134" s="220"/>
      <c r="BG134" s="220"/>
      <c r="BH134" s="220"/>
      <c r="BI134" s="220"/>
      <c r="BJ134" s="220"/>
      <c r="BK134" s="220"/>
      <c r="BL134" s="220"/>
      <c r="BM134" s="220"/>
      <c r="BN134" s="220"/>
      <c r="BO134" s="220"/>
      <c r="BP134" s="220"/>
      <c r="BQ134" s="220"/>
      <c r="BR134" s="220"/>
      <c r="BS134" s="220"/>
      <c r="BT134" s="220"/>
      <c r="BU134" s="220"/>
      <c r="BV134" s="220"/>
      <c r="BW134" s="220"/>
      <c r="BX134" s="220"/>
      <c r="BY134" s="220"/>
      <c r="BZ134" s="220"/>
      <c r="CA134" s="220"/>
      <c r="CB134" s="220"/>
      <c r="CC134" s="220"/>
      <c r="CD134" s="220"/>
      <c r="CE134" s="220"/>
      <c r="CF134" s="220"/>
      <c r="CG134" s="220"/>
      <c r="CH134" s="220"/>
      <c r="CI134" s="220"/>
      <c r="CJ134" s="220"/>
      <c r="CK134" s="220"/>
      <c r="CL134" s="220"/>
      <c r="CM134" s="220"/>
      <c r="CN134" s="220"/>
      <c r="CO134" s="220"/>
      <c r="CP134" s="220"/>
      <c r="CQ134" s="220"/>
      <c r="CR134" s="220"/>
      <c r="CS134" s="220"/>
      <c r="CT134" s="220"/>
      <c r="CU134" s="220"/>
      <c r="CV134" s="220"/>
      <c r="CW134" s="31"/>
      <c r="CX134" s="31"/>
      <c r="CY134" s="31"/>
      <c r="CZ134" s="31"/>
      <c r="DA134" s="31"/>
      <c r="DB134" s="46"/>
    </row>
    <row r="135" spans="1:106" ht="7.5" customHeight="1">
      <c r="A135" s="44"/>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46"/>
      <c r="BB135" s="31"/>
      <c r="BC135" s="220"/>
      <c r="BD135" s="220"/>
      <c r="BE135" s="220"/>
      <c r="BF135" s="220"/>
      <c r="BG135" s="220"/>
      <c r="BH135" s="220"/>
      <c r="BI135" s="220"/>
      <c r="BJ135" s="220"/>
      <c r="BK135" s="220"/>
      <c r="BL135" s="220"/>
      <c r="BM135" s="220"/>
      <c r="BN135" s="220"/>
      <c r="BO135" s="220"/>
      <c r="BP135" s="220"/>
      <c r="BQ135" s="220"/>
      <c r="BR135" s="220"/>
      <c r="BS135" s="220"/>
      <c r="BT135" s="220"/>
      <c r="BU135" s="220"/>
      <c r="BV135" s="220"/>
      <c r="BW135" s="220"/>
      <c r="BX135" s="220"/>
      <c r="BY135" s="220"/>
      <c r="BZ135" s="220"/>
      <c r="CA135" s="220"/>
      <c r="CB135" s="220"/>
      <c r="CC135" s="220"/>
      <c r="CD135" s="220"/>
      <c r="CE135" s="220"/>
      <c r="CF135" s="220"/>
      <c r="CG135" s="220"/>
      <c r="CH135" s="220"/>
      <c r="CI135" s="220"/>
      <c r="CJ135" s="220"/>
      <c r="CK135" s="220"/>
      <c r="CL135" s="220"/>
      <c r="CM135" s="220"/>
      <c r="CN135" s="220"/>
      <c r="CO135" s="220"/>
      <c r="CP135" s="220"/>
      <c r="CQ135" s="220"/>
      <c r="CR135" s="220"/>
      <c r="CS135" s="220"/>
      <c r="CT135" s="220"/>
      <c r="CU135" s="220"/>
      <c r="CV135" s="220"/>
      <c r="CW135" s="31"/>
      <c r="CX135" s="31"/>
      <c r="CY135" s="31"/>
      <c r="CZ135" s="31"/>
      <c r="DA135" s="31"/>
      <c r="DB135" s="46"/>
    </row>
    <row r="136" spans="1:106" ht="7.5" customHeight="1">
      <c r="A136" s="44"/>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46"/>
      <c r="BB136" s="31"/>
      <c r="BC136" s="137" t="s">
        <v>85</v>
      </c>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c r="CN136" s="137"/>
      <c r="CO136" s="137"/>
      <c r="CP136" s="137"/>
      <c r="CQ136" s="137"/>
      <c r="CR136" s="137"/>
      <c r="CS136" s="137"/>
      <c r="CT136" s="137"/>
      <c r="CU136" s="137"/>
      <c r="CV136" s="137"/>
      <c r="CW136" s="137"/>
      <c r="CX136" s="137"/>
      <c r="CY136" s="31"/>
      <c r="CZ136" s="31"/>
      <c r="DA136" s="31"/>
      <c r="DB136" s="46"/>
    </row>
    <row r="137" spans="1:106" ht="7.5" customHeight="1">
      <c r="A137" s="44"/>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46"/>
      <c r="BB137" s="31"/>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c r="CN137" s="137"/>
      <c r="CO137" s="137"/>
      <c r="CP137" s="137"/>
      <c r="CQ137" s="137"/>
      <c r="CR137" s="137"/>
      <c r="CS137" s="137"/>
      <c r="CT137" s="137"/>
      <c r="CU137" s="137"/>
      <c r="CV137" s="137"/>
      <c r="CW137" s="137"/>
      <c r="CX137" s="137"/>
      <c r="CY137" s="31"/>
      <c r="CZ137" s="31"/>
      <c r="DA137" s="31"/>
      <c r="DB137" s="46"/>
    </row>
    <row r="138" spans="1:106" ht="7.5" customHeight="1">
      <c r="A138" s="44"/>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46"/>
      <c r="BB138" s="31"/>
      <c r="BC138" s="137" t="s">
        <v>86</v>
      </c>
      <c r="BD138" s="137"/>
      <c r="BE138" s="137"/>
      <c r="BF138" s="137"/>
      <c r="BG138" s="137"/>
      <c r="BH138" s="137"/>
      <c r="BI138" s="137"/>
      <c r="BJ138" s="137"/>
      <c r="BK138" s="137"/>
      <c r="BL138" s="137"/>
      <c r="BM138" s="137"/>
      <c r="BN138" s="31"/>
      <c r="BO138" s="226"/>
      <c r="BP138" s="226"/>
      <c r="BQ138" s="226"/>
      <c r="BR138" s="137" t="s">
        <v>87</v>
      </c>
      <c r="BS138" s="137"/>
      <c r="BT138" s="137"/>
      <c r="BU138" s="137"/>
      <c r="BV138" s="137" t="s">
        <v>88</v>
      </c>
      <c r="BW138" s="137"/>
      <c r="BX138" s="137"/>
      <c r="BY138" s="137"/>
      <c r="BZ138" s="137"/>
      <c r="CA138" s="137"/>
      <c r="CB138" s="137"/>
      <c r="CC138" s="137"/>
      <c r="CD138" s="137"/>
      <c r="CE138" s="137"/>
      <c r="CF138" s="137"/>
      <c r="CG138" s="137"/>
      <c r="CH138" s="137"/>
      <c r="CI138" s="137"/>
      <c r="CJ138" s="137"/>
      <c r="CK138" s="137"/>
      <c r="CL138" s="137"/>
      <c r="CM138" s="137"/>
      <c r="CN138" s="137"/>
      <c r="CO138" s="137"/>
      <c r="CP138" s="137"/>
      <c r="CQ138" s="137"/>
      <c r="CR138" s="228"/>
      <c r="CS138" s="228"/>
      <c r="CT138" s="228"/>
      <c r="CU138" s="228"/>
      <c r="CV138" s="228"/>
      <c r="CW138" s="228"/>
      <c r="CX138" s="31"/>
      <c r="CY138" s="31"/>
      <c r="CZ138" s="31"/>
      <c r="DA138" s="31"/>
      <c r="DB138" s="46"/>
    </row>
    <row r="139" spans="1:106" ht="7.5" customHeight="1">
      <c r="A139" s="44"/>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46"/>
      <c r="BB139" s="31"/>
      <c r="BC139" s="137"/>
      <c r="BD139" s="137"/>
      <c r="BE139" s="137"/>
      <c r="BF139" s="137"/>
      <c r="BG139" s="137"/>
      <c r="BH139" s="137"/>
      <c r="BI139" s="137"/>
      <c r="BJ139" s="137"/>
      <c r="BK139" s="137"/>
      <c r="BL139" s="137"/>
      <c r="BM139" s="137"/>
      <c r="BN139" s="31"/>
      <c r="BO139" s="227"/>
      <c r="BP139" s="227"/>
      <c r="BQ139" s="22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c r="CN139" s="137"/>
      <c r="CO139" s="137"/>
      <c r="CP139" s="137"/>
      <c r="CQ139" s="137"/>
      <c r="CR139" s="229"/>
      <c r="CS139" s="229"/>
      <c r="CT139" s="229"/>
      <c r="CU139" s="229"/>
      <c r="CV139" s="229"/>
      <c r="CW139" s="229"/>
      <c r="CX139" s="31"/>
      <c r="CY139" s="31"/>
      <c r="CZ139" s="31"/>
      <c r="DA139" s="31"/>
      <c r="DB139" s="46"/>
    </row>
    <row r="140" spans="1:106" ht="7.5" customHeight="1">
      <c r="A140" s="44"/>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46"/>
      <c r="BB140" s="31"/>
      <c r="BC140" s="230" t="s">
        <v>81</v>
      </c>
      <c r="BD140" s="230"/>
      <c r="BE140" s="230"/>
      <c r="BF140" s="230"/>
      <c r="BG140" s="230"/>
      <c r="BH140" s="230"/>
      <c r="BI140" s="230"/>
      <c r="BJ140" s="230"/>
      <c r="BK140" s="230"/>
      <c r="BL140" s="230"/>
      <c r="BM140" s="230"/>
      <c r="BN140" s="230"/>
      <c r="BO140" s="232" t="s">
        <v>125</v>
      </c>
      <c r="BP140" s="232"/>
      <c r="BQ140" s="232"/>
      <c r="BR140" s="232"/>
      <c r="BS140" s="232"/>
      <c r="BT140" s="232"/>
      <c r="BU140" s="232"/>
      <c r="BV140" s="232"/>
      <c r="BW140" s="232"/>
      <c r="BX140" s="232"/>
      <c r="BY140" s="232"/>
      <c r="BZ140" s="232"/>
      <c r="CA140" s="232"/>
      <c r="CB140" s="232"/>
      <c r="CC140" s="232"/>
      <c r="CD140" s="232"/>
      <c r="CE140" s="232"/>
      <c r="CF140" s="232"/>
      <c r="CG140" s="232"/>
      <c r="CH140" s="232"/>
      <c r="CI140" s="232"/>
      <c r="CJ140" s="232"/>
      <c r="CK140" s="232"/>
      <c r="CL140" s="232"/>
      <c r="CM140" s="232"/>
      <c r="CN140" s="232"/>
      <c r="CO140" s="232"/>
      <c r="CP140" s="232"/>
      <c r="CQ140" s="232"/>
      <c r="CR140" s="232"/>
      <c r="CS140" s="232"/>
      <c r="CT140" s="232"/>
      <c r="CU140" s="232"/>
      <c r="CV140" s="232"/>
      <c r="CW140" s="232"/>
      <c r="CX140" s="232"/>
      <c r="CY140" s="232"/>
      <c r="CZ140" s="232"/>
      <c r="DA140" s="232"/>
      <c r="DB140" s="233"/>
    </row>
    <row r="141" spans="1:106" ht="7.5" customHeight="1">
      <c r="A141" s="44"/>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46"/>
      <c r="BB141" s="31"/>
      <c r="BC141" s="231"/>
      <c r="BD141" s="231"/>
      <c r="BE141" s="231"/>
      <c r="BF141" s="231"/>
      <c r="BG141" s="231"/>
      <c r="BH141" s="231"/>
      <c r="BI141" s="231"/>
      <c r="BJ141" s="231"/>
      <c r="BK141" s="231"/>
      <c r="BL141" s="231"/>
      <c r="BM141" s="231"/>
      <c r="BN141" s="231"/>
      <c r="BO141" s="232"/>
      <c r="BP141" s="232"/>
      <c r="BQ141" s="232"/>
      <c r="BR141" s="232"/>
      <c r="BS141" s="232"/>
      <c r="BT141" s="232"/>
      <c r="BU141" s="232"/>
      <c r="BV141" s="232"/>
      <c r="BW141" s="232"/>
      <c r="BX141" s="232"/>
      <c r="BY141" s="232"/>
      <c r="BZ141" s="232"/>
      <c r="CA141" s="232"/>
      <c r="CB141" s="232"/>
      <c r="CC141" s="232"/>
      <c r="CD141" s="232"/>
      <c r="CE141" s="232"/>
      <c r="CF141" s="232"/>
      <c r="CG141" s="232"/>
      <c r="CH141" s="232"/>
      <c r="CI141" s="232"/>
      <c r="CJ141" s="232"/>
      <c r="CK141" s="232"/>
      <c r="CL141" s="232"/>
      <c r="CM141" s="232"/>
      <c r="CN141" s="232"/>
      <c r="CO141" s="232"/>
      <c r="CP141" s="232"/>
      <c r="CQ141" s="232"/>
      <c r="CR141" s="232"/>
      <c r="CS141" s="232"/>
      <c r="CT141" s="232"/>
      <c r="CU141" s="232"/>
      <c r="CV141" s="232"/>
      <c r="CW141" s="232"/>
      <c r="CX141" s="232"/>
      <c r="CY141" s="232"/>
      <c r="CZ141" s="232"/>
      <c r="DA141" s="232"/>
      <c r="DB141" s="233"/>
    </row>
    <row r="142" spans="1:106" ht="7.5" customHeight="1">
      <c r="A142" s="44"/>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46"/>
      <c r="BB142" s="31"/>
      <c r="BC142" s="190"/>
      <c r="BD142" s="190"/>
      <c r="BE142" s="190"/>
      <c r="BF142" s="190"/>
      <c r="BG142" s="190"/>
      <c r="BH142" s="190"/>
      <c r="BI142" s="190"/>
      <c r="BJ142" s="190"/>
      <c r="BK142" s="190"/>
      <c r="BL142" s="190"/>
      <c r="BM142" s="190"/>
      <c r="BN142" s="190"/>
      <c r="BO142" s="190"/>
      <c r="BP142" s="190"/>
      <c r="BQ142" s="190"/>
      <c r="BR142" s="190"/>
      <c r="BS142" s="190"/>
      <c r="BT142" s="190"/>
      <c r="BU142" s="190"/>
      <c r="BV142" s="190"/>
      <c r="BW142" s="190"/>
      <c r="BX142" s="190"/>
      <c r="BY142" s="190"/>
      <c r="BZ142" s="190"/>
      <c r="CA142" s="190"/>
      <c r="CB142" s="190"/>
      <c r="CC142" s="190"/>
      <c r="CD142" s="190"/>
      <c r="CE142" s="190"/>
      <c r="CF142" s="190"/>
      <c r="CG142" s="190"/>
      <c r="CH142" s="190"/>
      <c r="CI142" s="190"/>
      <c r="CJ142" s="190"/>
      <c r="CK142" s="190"/>
      <c r="CL142" s="190"/>
      <c r="CM142" s="190"/>
      <c r="CN142" s="190"/>
      <c r="CO142" s="190"/>
      <c r="CP142" s="190"/>
      <c r="CQ142" s="190"/>
      <c r="CR142" s="190"/>
      <c r="CS142" s="190"/>
      <c r="CT142" s="190"/>
      <c r="CU142" s="190"/>
      <c r="CV142" s="189" t="s">
        <v>83</v>
      </c>
      <c r="CW142" s="189"/>
      <c r="CX142" s="189"/>
      <c r="CY142" s="189"/>
      <c r="CZ142" s="189"/>
      <c r="DA142" s="189"/>
      <c r="DB142" s="46"/>
    </row>
    <row r="143" spans="1:106" ht="7.5" customHeight="1">
      <c r="A143" s="44"/>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46"/>
      <c r="BB143" s="31"/>
      <c r="BC143" s="190"/>
      <c r="BD143" s="190"/>
      <c r="BE143" s="190"/>
      <c r="BF143" s="190"/>
      <c r="BG143" s="190"/>
      <c r="BH143" s="190"/>
      <c r="BI143" s="190"/>
      <c r="BJ143" s="190"/>
      <c r="BK143" s="190"/>
      <c r="BL143" s="190"/>
      <c r="BM143" s="190"/>
      <c r="BN143" s="190"/>
      <c r="BO143" s="190"/>
      <c r="BP143" s="190"/>
      <c r="BQ143" s="190"/>
      <c r="BR143" s="190"/>
      <c r="BS143" s="190"/>
      <c r="BT143" s="190"/>
      <c r="BU143" s="190"/>
      <c r="BV143" s="190"/>
      <c r="BW143" s="190"/>
      <c r="BX143" s="190"/>
      <c r="BY143" s="190"/>
      <c r="BZ143" s="190"/>
      <c r="CA143" s="190"/>
      <c r="CB143" s="190"/>
      <c r="CC143" s="190"/>
      <c r="CD143" s="190"/>
      <c r="CE143" s="190"/>
      <c r="CF143" s="190"/>
      <c r="CG143" s="190"/>
      <c r="CH143" s="190"/>
      <c r="CI143" s="190"/>
      <c r="CJ143" s="190"/>
      <c r="CK143" s="190"/>
      <c r="CL143" s="190"/>
      <c r="CM143" s="190"/>
      <c r="CN143" s="190"/>
      <c r="CO143" s="190"/>
      <c r="CP143" s="190"/>
      <c r="CQ143" s="190"/>
      <c r="CR143" s="190"/>
      <c r="CS143" s="190"/>
      <c r="CT143" s="190"/>
      <c r="CU143" s="190"/>
      <c r="CV143" s="189"/>
      <c r="CW143" s="189"/>
      <c r="CX143" s="189"/>
      <c r="CY143" s="189"/>
      <c r="CZ143" s="189"/>
      <c r="DA143" s="189"/>
      <c r="DB143" s="46"/>
    </row>
    <row r="144" spans="1:106" ht="7.5" customHeight="1">
      <c r="A144" s="44"/>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46"/>
      <c r="BB144" s="31"/>
      <c r="BC144" s="190"/>
      <c r="BD144" s="190"/>
      <c r="BE144" s="190"/>
      <c r="BF144" s="190"/>
      <c r="BG144" s="190"/>
      <c r="BH144" s="190"/>
      <c r="BI144" s="190"/>
      <c r="BJ144" s="190"/>
      <c r="BK144" s="190"/>
      <c r="BL144" s="190"/>
      <c r="BM144" s="190"/>
      <c r="BN144" s="190"/>
      <c r="BO144" s="190"/>
      <c r="BP144" s="190"/>
      <c r="BQ144" s="190"/>
      <c r="BR144" s="190"/>
      <c r="BS144" s="190"/>
      <c r="BT144" s="190"/>
      <c r="BU144" s="190"/>
      <c r="BV144" s="190"/>
      <c r="BW144" s="190"/>
      <c r="BX144" s="190"/>
      <c r="BY144" s="190"/>
      <c r="BZ144" s="190"/>
      <c r="CA144" s="190"/>
      <c r="CB144" s="190"/>
      <c r="CC144" s="190"/>
      <c r="CD144" s="190"/>
      <c r="CE144" s="190"/>
      <c r="CF144" s="190"/>
      <c r="CG144" s="190"/>
      <c r="CH144" s="190"/>
      <c r="CI144" s="190"/>
      <c r="CJ144" s="190"/>
      <c r="CK144" s="190"/>
      <c r="CL144" s="190"/>
      <c r="CM144" s="190"/>
      <c r="CN144" s="190"/>
      <c r="CO144" s="190"/>
      <c r="CP144" s="190"/>
      <c r="CQ144" s="190"/>
      <c r="CR144" s="190"/>
      <c r="CS144" s="190"/>
      <c r="CT144" s="190"/>
      <c r="CU144" s="190"/>
      <c r="CV144" s="189"/>
      <c r="CW144" s="189"/>
      <c r="CX144" s="189"/>
      <c r="CY144" s="189"/>
      <c r="CZ144" s="189"/>
      <c r="DA144" s="189"/>
      <c r="DB144" s="46"/>
    </row>
    <row r="145" spans="1:106" ht="7.5" customHeight="1">
      <c r="A145" s="44"/>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46"/>
      <c r="BB145" s="31"/>
      <c r="BC145" s="190"/>
      <c r="BD145" s="190"/>
      <c r="BE145" s="190"/>
      <c r="BF145" s="190"/>
      <c r="BG145" s="190"/>
      <c r="BH145" s="190"/>
      <c r="BI145" s="190"/>
      <c r="BJ145" s="190"/>
      <c r="BK145" s="190"/>
      <c r="BL145" s="190"/>
      <c r="BM145" s="190"/>
      <c r="BN145" s="190"/>
      <c r="BO145" s="190"/>
      <c r="BP145" s="190"/>
      <c r="BQ145" s="190"/>
      <c r="BR145" s="190"/>
      <c r="BS145" s="190"/>
      <c r="BT145" s="190"/>
      <c r="BU145" s="190"/>
      <c r="BV145" s="190"/>
      <c r="BW145" s="190"/>
      <c r="BX145" s="190"/>
      <c r="BY145" s="190"/>
      <c r="BZ145" s="190"/>
      <c r="CA145" s="190"/>
      <c r="CB145" s="190"/>
      <c r="CC145" s="190"/>
      <c r="CD145" s="190"/>
      <c r="CE145" s="190"/>
      <c r="CF145" s="190"/>
      <c r="CG145" s="190"/>
      <c r="CH145" s="190"/>
      <c r="CI145" s="190"/>
      <c r="CJ145" s="190"/>
      <c r="CK145" s="190"/>
      <c r="CL145" s="190"/>
      <c r="CM145" s="190"/>
      <c r="CN145" s="190"/>
      <c r="CO145" s="190"/>
      <c r="CP145" s="190"/>
      <c r="CQ145" s="190"/>
      <c r="CR145" s="190"/>
      <c r="CS145" s="190"/>
      <c r="CT145" s="190"/>
      <c r="CU145" s="190"/>
      <c r="CV145" s="189"/>
      <c r="CW145" s="189"/>
      <c r="CX145" s="189"/>
      <c r="CY145" s="189"/>
      <c r="CZ145" s="189"/>
      <c r="DA145" s="189"/>
      <c r="DB145" s="46"/>
    </row>
    <row r="146" spans="1:106" ht="7.5" customHeight="1">
      <c r="A146" s="44"/>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46"/>
      <c r="BB146" s="31"/>
      <c r="BC146" s="190"/>
      <c r="BD146" s="190"/>
      <c r="BE146" s="190"/>
      <c r="BF146" s="190"/>
      <c r="BG146" s="190"/>
      <c r="BH146" s="190"/>
      <c r="BI146" s="190"/>
      <c r="BJ146" s="190"/>
      <c r="BK146" s="190"/>
      <c r="BL146" s="190"/>
      <c r="BM146" s="190"/>
      <c r="BN146" s="190"/>
      <c r="BO146" s="190"/>
      <c r="BP146" s="190"/>
      <c r="BQ146" s="190"/>
      <c r="BR146" s="190"/>
      <c r="BS146" s="190"/>
      <c r="BT146" s="190"/>
      <c r="BU146" s="190"/>
      <c r="BV146" s="190"/>
      <c r="BW146" s="190"/>
      <c r="BX146" s="190"/>
      <c r="BY146" s="190"/>
      <c r="BZ146" s="190"/>
      <c r="CA146" s="190"/>
      <c r="CB146" s="190"/>
      <c r="CC146" s="190"/>
      <c r="CD146" s="190"/>
      <c r="CE146" s="190"/>
      <c r="CF146" s="190"/>
      <c r="CG146" s="190"/>
      <c r="CH146" s="190"/>
      <c r="CI146" s="190"/>
      <c r="CJ146" s="190"/>
      <c r="CK146" s="190"/>
      <c r="CL146" s="190"/>
      <c r="CM146" s="190"/>
      <c r="CN146" s="190"/>
      <c r="CO146" s="190"/>
      <c r="CP146" s="190"/>
      <c r="CQ146" s="190"/>
      <c r="CR146" s="190"/>
      <c r="CS146" s="190"/>
      <c r="CT146" s="190"/>
      <c r="CU146" s="190"/>
      <c r="CV146" s="201">
        <f>COUNTA(BC142:CU147)</f>
        <v>0</v>
      </c>
      <c r="CW146" s="201"/>
      <c r="CX146" s="201"/>
      <c r="CY146" s="202"/>
      <c r="CZ146" s="199" t="s">
        <v>43</v>
      </c>
      <c r="DA146" s="200"/>
      <c r="DB146" s="46"/>
    </row>
    <row r="147" spans="1:106" ht="7.5" customHeight="1">
      <c r="A147" s="44"/>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46"/>
      <c r="BB147" s="31"/>
      <c r="BC147" s="190"/>
      <c r="BD147" s="190"/>
      <c r="BE147" s="190"/>
      <c r="BF147" s="190"/>
      <c r="BG147" s="190"/>
      <c r="BH147" s="190"/>
      <c r="BI147" s="190"/>
      <c r="BJ147" s="190"/>
      <c r="BK147" s="190"/>
      <c r="BL147" s="190"/>
      <c r="BM147" s="190"/>
      <c r="BN147" s="190"/>
      <c r="BO147" s="190"/>
      <c r="BP147" s="190"/>
      <c r="BQ147" s="190"/>
      <c r="BR147" s="190"/>
      <c r="BS147" s="190"/>
      <c r="BT147" s="190"/>
      <c r="BU147" s="190"/>
      <c r="BV147" s="190"/>
      <c r="BW147" s="190"/>
      <c r="BX147" s="190"/>
      <c r="BY147" s="190"/>
      <c r="BZ147" s="190"/>
      <c r="CA147" s="190"/>
      <c r="CB147" s="190"/>
      <c r="CC147" s="190"/>
      <c r="CD147" s="190"/>
      <c r="CE147" s="190"/>
      <c r="CF147" s="190"/>
      <c r="CG147" s="190"/>
      <c r="CH147" s="190"/>
      <c r="CI147" s="190"/>
      <c r="CJ147" s="190"/>
      <c r="CK147" s="190"/>
      <c r="CL147" s="190"/>
      <c r="CM147" s="190"/>
      <c r="CN147" s="190"/>
      <c r="CO147" s="190"/>
      <c r="CP147" s="190"/>
      <c r="CQ147" s="190"/>
      <c r="CR147" s="190"/>
      <c r="CS147" s="190"/>
      <c r="CT147" s="190"/>
      <c r="CU147" s="190"/>
      <c r="CV147" s="201"/>
      <c r="CW147" s="201"/>
      <c r="CX147" s="201"/>
      <c r="CY147" s="202"/>
      <c r="CZ147" s="199"/>
      <c r="DA147" s="200"/>
      <c r="DB147" s="46"/>
    </row>
    <row r="148" spans="1:106" ht="6.75" customHeight="1">
      <c r="A148" s="44"/>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46"/>
      <c r="BB148" s="31"/>
      <c r="BC148" s="197" t="s">
        <v>128</v>
      </c>
      <c r="BD148" s="197"/>
      <c r="BE148" s="197"/>
      <c r="BF148" s="197"/>
      <c r="BG148" s="197"/>
      <c r="BH148" s="197"/>
      <c r="BI148" s="197"/>
      <c r="BJ148" s="197"/>
      <c r="BK148" s="197"/>
      <c r="BL148" s="197"/>
      <c r="BM148" s="197"/>
      <c r="BN148" s="197"/>
      <c r="BO148" s="197"/>
      <c r="BP148" s="197"/>
      <c r="BQ148" s="197"/>
      <c r="BR148" s="197"/>
      <c r="BS148" s="197"/>
      <c r="BT148" s="197"/>
      <c r="BU148" s="197"/>
      <c r="BV148" s="197"/>
      <c r="BW148" s="197"/>
      <c r="BX148" s="197"/>
      <c r="BY148" s="197"/>
      <c r="BZ148" s="197"/>
      <c r="CA148" s="197"/>
      <c r="CB148" s="197"/>
      <c r="CC148" s="197"/>
      <c r="CD148" s="197"/>
      <c r="CE148" s="197"/>
      <c r="CF148" s="197"/>
      <c r="CG148" s="197"/>
      <c r="CH148" s="197"/>
      <c r="CI148" s="197"/>
      <c r="CJ148" s="197"/>
      <c r="CK148" s="197"/>
      <c r="CL148" s="197"/>
      <c r="CM148" s="197"/>
      <c r="CN148" s="197"/>
      <c r="CO148" s="197"/>
      <c r="CP148" s="197"/>
      <c r="CQ148" s="197"/>
      <c r="CR148" s="197"/>
      <c r="CS148" s="197"/>
      <c r="CT148" s="197"/>
      <c r="CU148" s="197"/>
      <c r="CV148" s="197"/>
      <c r="CW148" s="197"/>
      <c r="CX148" s="198"/>
      <c r="CY148" s="197"/>
      <c r="CZ148" s="197"/>
      <c r="DA148" s="197"/>
      <c r="DB148" s="46"/>
    </row>
    <row r="149" spans="1:106" ht="6.75" customHeight="1">
      <c r="A149" s="44"/>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46"/>
      <c r="BB149" s="31"/>
      <c r="BC149" s="197"/>
      <c r="BD149" s="197"/>
      <c r="BE149" s="197"/>
      <c r="BF149" s="197"/>
      <c r="BG149" s="197"/>
      <c r="BH149" s="197"/>
      <c r="BI149" s="197"/>
      <c r="BJ149" s="197"/>
      <c r="BK149" s="197"/>
      <c r="BL149" s="197"/>
      <c r="BM149" s="197"/>
      <c r="BN149" s="197"/>
      <c r="BO149" s="197"/>
      <c r="BP149" s="197"/>
      <c r="BQ149" s="197"/>
      <c r="BR149" s="197"/>
      <c r="BS149" s="197"/>
      <c r="BT149" s="197"/>
      <c r="BU149" s="197"/>
      <c r="BV149" s="197"/>
      <c r="BW149" s="197"/>
      <c r="BX149" s="197"/>
      <c r="BY149" s="197"/>
      <c r="BZ149" s="197"/>
      <c r="CA149" s="197"/>
      <c r="CB149" s="197"/>
      <c r="CC149" s="197"/>
      <c r="CD149" s="197"/>
      <c r="CE149" s="197"/>
      <c r="CF149" s="197"/>
      <c r="CG149" s="197"/>
      <c r="CH149" s="197"/>
      <c r="CI149" s="197"/>
      <c r="CJ149" s="197"/>
      <c r="CK149" s="197"/>
      <c r="CL149" s="197"/>
      <c r="CM149" s="197"/>
      <c r="CN149" s="197"/>
      <c r="CO149" s="197"/>
      <c r="CP149" s="197"/>
      <c r="CQ149" s="197"/>
      <c r="CR149" s="197"/>
      <c r="CS149" s="197"/>
      <c r="CT149" s="197"/>
      <c r="CU149" s="197"/>
      <c r="CV149" s="197"/>
      <c r="CW149" s="197"/>
      <c r="CX149" s="198"/>
      <c r="CY149" s="197"/>
      <c r="CZ149" s="197"/>
      <c r="DA149" s="197"/>
      <c r="DB149" s="46"/>
    </row>
    <row r="150" spans="1:106" ht="6.75" customHeight="1">
      <c r="A150" s="44"/>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46"/>
      <c r="BB150" s="31"/>
      <c r="BC150" s="197" t="s">
        <v>127</v>
      </c>
      <c r="BD150" s="197"/>
      <c r="BE150" s="197"/>
      <c r="BF150" s="197"/>
      <c r="BG150" s="197"/>
      <c r="BH150" s="197"/>
      <c r="BI150" s="197"/>
      <c r="BJ150" s="197"/>
      <c r="BK150" s="197"/>
      <c r="BL150" s="197"/>
      <c r="BM150" s="197"/>
      <c r="BN150" s="197"/>
      <c r="BO150" s="197"/>
      <c r="BP150" s="197"/>
      <c r="BQ150" s="197"/>
      <c r="BR150" s="197"/>
      <c r="BS150" s="197"/>
      <c r="BT150" s="197"/>
      <c r="BU150" s="197"/>
      <c r="BV150" s="197"/>
      <c r="BW150" s="197"/>
      <c r="BX150" s="197"/>
      <c r="BY150" s="197"/>
      <c r="BZ150" s="197"/>
      <c r="CA150" s="197"/>
      <c r="CB150" s="197"/>
      <c r="CC150" s="197"/>
      <c r="CD150" s="197"/>
      <c r="CE150" s="197"/>
      <c r="CF150" s="197"/>
      <c r="CG150" s="197"/>
      <c r="CH150" s="197"/>
      <c r="CI150" s="197"/>
      <c r="CJ150" s="197"/>
      <c r="CK150" s="197"/>
      <c r="CL150" s="197"/>
      <c r="CM150" s="197"/>
      <c r="CN150" s="197"/>
      <c r="CO150" s="197"/>
      <c r="CP150" s="197"/>
      <c r="CQ150" s="197"/>
      <c r="CR150" s="197"/>
      <c r="CS150" s="197"/>
      <c r="CT150" s="197"/>
      <c r="CU150" s="197"/>
      <c r="CV150" s="197"/>
      <c r="CW150" s="197"/>
      <c r="CX150" s="198"/>
      <c r="CY150" s="197"/>
      <c r="CZ150" s="197"/>
      <c r="DA150" s="197"/>
      <c r="DB150" s="46"/>
    </row>
    <row r="151" spans="1:106" ht="6.75" customHeight="1">
      <c r="A151" s="44"/>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46"/>
      <c r="BB151" s="31"/>
      <c r="BC151" s="197"/>
      <c r="BD151" s="197"/>
      <c r="BE151" s="197"/>
      <c r="BF151" s="197"/>
      <c r="BG151" s="197"/>
      <c r="BH151" s="197"/>
      <c r="BI151" s="197"/>
      <c r="BJ151" s="197"/>
      <c r="BK151" s="197"/>
      <c r="BL151" s="197"/>
      <c r="BM151" s="197"/>
      <c r="BN151" s="197"/>
      <c r="BO151" s="197"/>
      <c r="BP151" s="197"/>
      <c r="BQ151" s="197"/>
      <c r="BR151" s="197"/>
      <c r="BS151" s="197"/>
      <c r="BT151" s="197"/>
      <c r="BU151" s="197"/>
      <c r="BV151" s="197"/>
      <c r="BW151" s="197"/>
      <c r="BX151" s="197"/>
      <c r="BY151" s="197"/>
      <c r="BZ151" s="197"/>
      <c r="CA151" s="197"/>
      <c r="CB151" s="197"/>
      <c r="CC151" s="197"/>
      <c r="CD151" s="197"/>
      <c r="CE151" s="197"/>
      <c r="CF151" s="197"/>
      <c r="CG151" s="197"/>
      <c r="CH151" s="197"/>
      <c r="CI151" s="197"/>
      <c r="CJ151" s="197"/>
      <c r="CK151" s="197"/>
      <c r="CL151" s="197"/>
      <c r="CM151" s="197"/>
      <c r="CN151" s="197"/>
      <c r="CO151" s="197"/>
      <c r="CP151" s="197"/>
      <c r="CQ151" s="197"/>
      <c r="CR151" s="197"/>
      <c r="CS151" s="197"/>
      <c r="CT151" s="197"/>
      <c r="CU151" s="197"/>
      <c r="CV151" s="197"/>
      <c r="CW151" s="197"/>
      <c r="CX151" s="198"/>
      <c r="CY151" s="197"/>
      <c r="CZ151" s="197"/>
      <c r="DA151" s="197"/>
      <c r="DB151" s="46"/>
    </row>
    <row r="152" spans="1:106" ht="6.75" customHeight="1">
      <c r="A152" s="44"/>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46"/>
      <c r="BB152" s="31"/>
      <c r="BC152" s="197" t="s">
        <v>105</v>
      </c>
      <c r="BD152" s="197"/>
      <c r="BE152" s="197"/>
      <c r="BF152" s="197"/>
      <c r="BG152" s="197"/>
      <c r="BH152" s="197"/>
      <c r="BI152" s="197"/>
      <c r="BJ152" s="197"/>
      <c r="BK152" s="197"/>
      <c r="BL152" s="197"/>
      <c r="BM152" s="197"/>
      <c r="BN152" s="197"/>
      <c r="BO152" s="197"/>
      <c r="BP152" s="197"/>
      <c r="BQ152" s="197"/>
      <c r="BR152" s="197"/>
      <c r="BS152" s="197"/>
      <c r="BT152" s="197"/>
      <c r="BU152" s="197"/>
      <c r="BV152" s="197"/>
      <c r="BW152" s="197"/>
      <c r="BX152" s="197"/>
      <c r="BY152" s="197"/>
      <c r="BZ152" s="197"/>
      <c r="CA152" s="197"/>
      <c r="CB152" s="197"/>
      <c r="CC152" s="197"/>
      <c r="CD152" s="197"/>
      <c r="CE152" s="197"/>
      <c r="CF152" s="197"/>
      <c r="CG152" s="197"/>
      <c r="CH152" s="197"/>
      <c r="CI152" s="197"/>
      <c r="CJ152" s="197"/>
      <c r="CK152" s="197"/>
      <c r="CL152" s="197"/>
      <c r="CM152" s="197"/>
      <c r="CN152" s="197"/>
      <c r="CO152" s="197"/>
      <c r="CP152" s="197"/>
      <c r="CQ152" s="197"/>
      <c r="CR152" s="197"/>
      <c r="CS152" s="197"/>
      <c r="CT152" s="197"/>
      <c r="CU152" s="197"/>
      <c r="CV152" s="197"/>
      <c r="CW152" s="197"/>
      <c r="CX152" s="198"/>
      <c r="CY152" s="197"/>
      <c r="CZ152" s="197"/>
      <c r="DA152" s="197"/>
      <c r="DB152" s="46"/>
    </row>
    <row r="153" spans="1:106" ht="6.75" customHeight="1">
      <c r="A153" s="44"/>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46"/>
      <c r="BB153" s="31"/>
      <c r="BC153" s="197"/>
      <c r="BD153" s="197"/>
      <c r="BE153" s="197"/>
      <c r="BF153" s="197"/>
      <c r="BG153" s="197"/>
      <c r="BH153" s="197"/>
      <c r="BI153" s="197"/>
      <c r="BJ153" s="197"/>
      <c r="BK153" s="197"/>
      <c r="BL153" s="197"/>
      <c r="BM153" s="197"/>
      <c r="BN153" s="197"/>
      <c r="BO153" s="197"/>
      <c r="BP153" s="197"/>
      <c r="BQ153" s="197"/>
      <c r="BR153" s="197"/>
      <c r="BS153" s="197"/>
      <c r="BT153" s="197"/>
      <c r="BU153" s="197"/>
      <c r="BV153" s="197"/>
      <c r="BW153" s="197"/>
      <c r="BX153" s="197"/>
      <c r="BY153" s="197"/>
      <c r="BZ153" s="197"/>
      <c r="CA153" s="197"/>
      <c r="CB153" s="197"/>
      <c r="CC153" s="197"/>
      <c r="CD153" s="197"/>
      <c r="CE153" s="197"/>
      <c r="CF153" s="197"/>
      <c r="CG153" s="197"/>
      <c r="CH153" s="197"/>
      <c r="CI153" s="197"/>
      <c r="CJ153" s="197"/>
      <c r="CK153" s="197"/>
      <c r="CL153" s="197"/>
      <c r="CM153" s="197"/>
      <c r="CN153" s="197"/>
      <c r="CO153" s="197"/>
      <c r="CP153" s="197"/>
      <c r="CQ153" s="197"/>
      <c r="CR153" s="197"/>
      <c r="CS153" s="197"/>
      <c r="CT153" s="197"/>
      <c r="CU153" s="197"/>
      <c r="CV153" s="197"/>
      <c r="CW153" s="197"/>
      <c r="CX153" s="198"/>
      <c r="CY153" s="197"/>
      <c r="CZ153" s="197"/>
      <c r="DA153" s="197"/>
      <c r="DB153" s="46"/>
    </row>
    <row r="154" spans="1:106" ht="6.75" customHeight="1">
      <c r="A154" s="44"/>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46"/>
      <c r="BB154" s="31"/>
      <c r="BC154" s="197" t="s">
        <v>79</v>
      </c>
      <c r="BD154" s="197"/>
      <c r="BE154" s="197"/>
      <c r="BF154" s="197"/>
      <c r="BG154" s="197"/>
      <c r="BH154" s="197"/>
      <c r="BI154" s="197"/>
      <c r="BJ154" s="197"/>
      <c r="BK154" s="197"/>
      <c r="BL154" s="197"/>
      <c r="BM154" s="197"/>
      <c r="BN154" s="197"/>
      <c r="BO154" s="197"/>
      <c r="BP154" s="197"/>
      <c r="BQ154" s="197"/>
      <c r="BR154" s="197"/>
      <c r="BS154" s="197"/>
      <c r="BT154" s="197"/>
      <c r="BU154" s="197"/>
      <c r="BV154" s="197"/>
      <c r="BW154" s="197"/>
      <c r="BX154" s="197"/>
      <c r="BY154" s="197"/>
      <c r="BZ154" s="197"/>
      <c r="CA154" s="197"/>
      <c r="CB154" s="197"/>
      <c r="CC154" s="197"/>
      <c r="CD154" s="197"/>
      <c r="CE154" s="197"/>
      <c r="CF154" s="197"/>
      <c r="CG154" s="197"/>
      <c r="CH154" s="197"/>
      <c r="CI154" s="197"/>
      <c r="CJ154" s="197"/>
      <c r="CK154" s="197"/>
      <c r="CL154" s="197"/>
      <c r="CM154" s="197"/>
      <c r="CN154" s="197"/>
      <c r="CO154" s="197"/>
      <c r="CP154" s="197"/>
      <c r="CQ154" s="197"/>
      <c r="CR154" s="197"/>
      <c r="CS154" s="197"/>
      <c r="CT154" s="197"/>
      <c r="CU154" s="197"/>
      <c r="CV154" s="197"/>
      <c r="CW154" s="197"/>
      <c r="CX154" s="197"/>
      <c r="CY154" s="197"/>
      <c r="CZ154" s="197"/>
      <c r="DA154" s="197"/>
      <c r="DB154" s="46"/>
    </row>
    <row r="155" spans="1:106" ht="6.75" customHeight="1">
      <c r="A155" s="44"/>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46"/>
      <c r="BB155" s="31"/>
      <c r="BC155" s="197"/>
      <c r="BD155" s="197"/>
      <c r="BE155" s="197"/>
      <c r="BF155" s="197"/>
      <c r="BG155" s="197"/>
      <c r="BH155" s="197"/>
      <c r="BI155" s="197"/>
      <c r="BJ155" s="197"/>
      <c r="BK155" s="197"/>
      <c r="BL155" s="197"/>
      <c r="BM155" s="197"/>
      <c r="BN155" s="197"/>
      <c r="BO155" s="197"/>
      <c r="BP155" s="197"/>
      <c r="BQ155" s="197"/>
      <c r="BR155" s="197"/>
      <c r="BS155" s="197"/>
      <c r="BT155" s="197"/>
      <c r="BU155" s="197"/>
      <c r="BV155" s="197"/>
      <c r="BW155" s="197"/>
      <c r="BX155" s="197"/>
      <c r="BY155" s="197"/>
      <c r="BZ155" s="197"/>
      <c r="CA155" s="197"/>
      <c r="CB155" s="197"/>
      <c r="CC155" s="197"/>
      <c r="CD155" s="197"/>
      <c r="CE155" s="197"/>
      <c r="CF155" s="197"/>
      <c r="CG155" s="197"/>
      <c r="CH155" s="197"/>
      <c r="CI155" s="197"/>
      <c r="CJ155" s="197"/>
      <c r="CK155" s="197"/>
      <c r="CL155" s="197"/>
      <c r="CM155" s="197"/>
      <c r="CN155" s="197"/>
      <c r="CO155" s="197"/>
      <c r="CP155" s="197"/>
      <c r="CQ155" s="197"/>
      <c r="CR155" s="197"/>
      <c r="CS155" s="197"/>
      <c r="CT155" s="197"/>
      <c r="CU155" s="197"/>
      <c r="CV155" s="197"/>
      <c r="CW155" s="197"/>
      <c r="CX155" s="197"/>
      <c r="CY155" s="197"/>
      <c r="CZ155" s="197"/>
      <c r="DA155" s="197"/>
      <c r="DB155" s="46"/>
    </row>
    <row r="156" spans="1:106" ht="3" customHeight="1">
      <c r="A156" s="52"/>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3"/>
      <c r="AY156" s="53"/>
      <c r="AZ156" s="53"/>
      <c r="BA156" s="54"/>
      <c r="BB156" s="53"/>
      <c r="BC156" s="53"/>
      <c r="BD156" s="53"/>
      <c r="BE156" s="53"/>
      <c r="BF156" s="53"/>
      <c r="BG156" s="53"/>
      <c r="BH156" s="53"/>
      <c r="BI156" s="53"/>
      <c r="BJ156" s="53"/>
      <c r="BK156" s="53"/>
      <c r="BL156" s="53"/>
      <c r="BM156" s="53"/>
      <c r="BN156" s="53"/>
      <c r="BO156" s="53"/>
      <c r="BP156" s="53"/>
      <c r="BQ156" s="53"/>
      <c r="BR156" s="53"/>
      <c r="BS156" s="53"/>
      <c r="BT156" s="53"/>
      <c r="BU156" s="53"/>
      <c r="BV156" s="53"/>
      <c r="BW156" s="53"/>
      <c r="BX156" s="53"/>
      <c r="BY156" s="53"/>
      <c r="BZ156" s="53"/>
      <c r="CA156" s="53"/>
      <c r="CB156" s="53"/>
      <c r="CC156" s="53"/>
      <c r="CD156" s="53"/>
      <c r="CE156" s="53"/>
      <c r="CF156" s="53"/>
      <c r="CG156" s="53"/>
      <c r="CH156" s="53"/>
      <c r="CI156" s="53"/>
      <c r="CJ156" s="53"/>
      <c r="CK156" s="53"/>
      <c r="CL156" s="53"/>
      <c r="CM156" s="53"/>
      <c r="CN156" s="53"/>
      <c r="CO156" s="53"/>
      <c r="CP156" s="53"/>
      <c r="CQ156" s="53"/>
      <c r="CR156" s="53"/>
      <c r="CS156" s="53"/>
      <c r="CT156" s="53"/>
      <c r="CU156" s="53"/>
      <c r="CV156" s="53"/>
      <c r="CW156" s="53"/>
      <c r="CX156" s="53"/>
      <c r="CY156" s="53"/>
      <c r="CZ156" s="53"/>
      <c r="DA156" s="53"/>
      <c r="DB156" s="54"/>
    </row>
    <row r="157" spans="1:106" ht="7.5" customHeight="1">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37"/>
      <c r="CI157" s="37"/>
      <c r="CJ157" s="37"/>
      <c r="CK157" s="37"/>
      <c r="CL157" s="37"/>
      <c r="CM157" s="37"/>
      <c r="CN157" s="37"/>
      <c r="CO157" s="37"/>
      <c r="CP157" s="37"/>
      <c r="CQ157" s="37"/>
      <c r="CR157" s="37"/>
      <c r="CS157" s="37"/>
      <c r="CT157" s="37"/>
      <c r="CU157" s="37"/>
      <c r="CV157" s="37"/>
      <c r="CW157" s="37"/>
      <c r="CX157" s="37"/>
      <c r="CY157" s="37"/>
      <c r="CZ157" s="37"/>
      <c r="DA157" s="37"/>
      <c r="DB157" s="37"/>
    </row>
    <row r="158" spans="1:106" ht="7.5" customHeight="1">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c r="AQ158" s="37"/>
      <c r="AR158" s="37"/>
      <c r="AS158" s="37"/>
      <c r="AT158" s="37"/>
      <c r="AU158" s="37"/>
      <c r="AV158" s="37"/>
      <c r="AW158" s="37"/>
      <c r="AX158" s="37"/>
      <c r="AY158" s="37"/>
      <c r="AZ158" s="37"/>
      <c r="BA158" s="37"/>
      <c r="BB158" s="37"/>
      <c r="BC158" s="37"/>
      <c r="BD158" s="37"/>
      <c r="BE158" s="37"/>
      <c r="BF158" s="37"/>
      <c r="BG158" s="37"/>
      <c r="BH158" s="37"/>
      <c r="BI158" s="37"/>
      <c r="BJ158" s="37"/>
      <c r="BK158" s="37"/>
      <c r="BL158" s="37"/>
      <c r="BM158" s="37"/>
      <c r="BN158" s="37"/>
      <c r="BO158" s="37"/>
      <c r="BP158" s="37"/>
      <c r="BQ158" s="37"/>
      <c r="BR158" s="37"/>
      <c r="BS158" s="37"/>
      <c r="BT158" s="37"/>
      <c r="BU158" s="37"/>
      <c r="BV158" s="37"/>
      <c r="BW158" s="37"/>
      <c r="BX158" s="37"/>
      <c r="BY158" s="37"/>
      <c r="BZ158" s="37"/>
      <c r="CA158" s="37"/>
      <c r="CB158" s="37"/>
      <c r="CC158" s="37"/>
      <c r="CD158" s="37"/>
      <c r="CE158" s="37"/>
      <c r="CF158" s="37"/>
      <c r="CG158" s="37"/>
      <c r="CH158" s="37"/>
      <c r="CI158" s="37"/>
      <c r="CJ158" s="37"/>
      <c r="CK158" s="37"/>
      <c r="CL158" s="37"/>
      <c r="CM158" s="37"/>
      <c r="CN158" s="37"/>
      <c r="CO158" s="37"/>
      <c r="CP158" s="37"/>
      <c r="CQ158" s="37"/>
      <c r="CR158" s="37"/>
      <c r="CS158" s="37"/>
      <c r="CT158" s="37"/>
      <c r="CU158" s="37"/>
      <c r="CV158" s="37"/>
      <c r="CW158" s="37"/>
      <c r="CX158" s="37"/>
      <c r="CY158" s="37"/>
      <c r="CZ158" s="37"/>
      <c r="DA158" s="37"/>
      <c r="DB158" s="37"/>
    </row>
    <row r="159" spans="1:106" ht="7.5" customHeight="1">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c r="AR159" s="37"/>
      <c r="AS159" s="37"/>
      <c r="AT159" s="37"/>
      <c r="AU159" s="37"/>
      <c r="AV159" s="37"/>
      <c r="AW159" s="37"/>
      <c r="AX159" s="37"/>
      <c r="AY159" s="37"/>
      <c r="AZ159" s="37"/>
      <c r="BA159" s="37"/>
      <c r="BB159" s="37"/>
      <c r="BC159" s="37"/>
      <c r="BD159" s="37"/>
      <c r="BE159" s="37"/>
      <c r="BF159" s="37"/>
      <c r="BG159" s="37"/>
      <c r="BH159" s="37"/>
      <c r="BI159" s="37"/>
      <c r="BJ159" s="37"/>
      <c r="BK159" s="37"/>
      <c r="BL159" s="37"/>
      <c r="BM159" s="37"/>
      <c r="BN159" s="37"/>
      <c r="BO159" s="37"/>
      <c r="BP159" s="37"/>
      <c r="BQ159" s="37"/>
      <c r="BR159" s="37"/>
      <c r="BS159" s="37"/>
      <c r="BT159" s="37"/>
      <c r="BU159" s="37"/>
      <c r="BV159" s="37"/>
      <c r="BW159" s="37"/>
      <c r="BX159" s="37"/>
      <c r="BY159" s="37"/>
      <c r="BZ159" s="37"/>
      <c r="CA159" s="37"/>
      <c r="CB159" s="37"/>
      <c r="CC159" s="37"/>
      <c r="CD159" s="37"/>
      <c r="CE159" s="37"/>
      <c r="CF159" s="37"/>
      <c r="CG159" s="37"/>
      <c r="CH159" s="37"/>
      <c r="CI159" s="37"/>
      <c r="CJ159" s="37"/>
      <c r="CK159" s="37"/>
      <c r="CL159" s="37"/>
      <c r="CM159" s="37"/>
      <c r="CN159" s="37"/>
      <c r="CO159" s="37"/>
      <c r="CP159" s="37"/>
      <c r="CQ159" s="37"/>
      <c r="CR159" s="37"/>
      <c r="CS159" s="37"/>
      <c r="CT159" s="37"/>
      <c r="CU159" s="37"/>
      <c r="CV159" s="37"/>
      <c r="CW159" s="37"/>
      <c r="CX159" s="37"/>
      <c r="CY159" s="37"/>
      <c r="CZ159" s="37"/>
      <c r="DA159" s="37"/>
      <c r="DB159" s="37"/>
    </row>
    <row r="160" spans="1:106" ht="7.5" customHeight="1">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c r="AQ160" s="37"/>
      <c r="AR160" s="37"/>
      <c r="AS160" s="37"/>
      <c r="AT160" s="37"/>
      <c r="AU160" s="37"/>
      <c r="AV160" s="37"/>
      <c r="AW160" s="37"/>
      <c r="AX160" s="37"/>
      <c r="AY160" s="37"/>
      <c r="AZ160" s="37"/>
      <c r="BA160" s="37"/>
      <c r="BB160" s="37"/>
      <c r="BC160" s="37"/>
      <c r="BD160" s="37"/>
      <c r="BE160" s="37"/>
      <c r="BF160" s="37"/>
      <c r="BG160" s="37"/>
      <c r="BH160" s="37"/>
      <c r="BI160" s="37"/>
      <c r="BJ160" s="37"/>
      <c r="BK160" s="37"/>
      <c r="BL160" s="37"/>
      <c r="BM160" s="37"/>
      <c r="BN160" s="37"/>
      <c r="BO160" s="37"/>
      <c r="BP160" s="37"/>
      <c r="BQ160" s="37"/>
      <c r="BR160" s="37"/>
      <c r="BS160" s="37"/>
      <c r="BT160" s="37"/>
      <c r="BU160" s="37"/>
      <c r="BV160" s="37"/>
      <c r="BW160" s="37"/>
      <c r="BX160" s="37"/>
      <c r="BY160" s="37"/>
      <c r="BZ160" s="37"/>
      <c r="CA160" s="37"/>
      <c r="CB160" s="37"/>
      <c r="CC160" s="37"/>
      <c r="CD160" s="37"/>
      <c r="CE160" s="37"/>
      <c r="CF160" s="37"/>
      <c r="CG160" s="37"/>
      <c r="CH160" s="37"/>
      <c r="CI160" s="37"/>
      <c r="CJ160" s="37"/>
      <c r="CK160" s="37"/>
      <c r="CL160" s="37"/>
      <c r="CM160" s="37"/>
      <c r="CN160" s="37"/>
      <c r="CO160" s="37"/>
      <c r="CP160" s="37"/>
      <c r="CQ160" s="37"/>
      <c r="CR160" s="37"/>
      <c r="CS160" s="37"/>
      <c r="CT160" s="37"/>
      <c r="CU160" s="37"/>
      <c r="CV160" s="37"/>
      <c r="CW160" s="37"/>
      <c r="CX160" s="37"/>
      <c r="CY160" s="37"/>
      <c r="CZ160" s="37"/>
      <c r="DA160" s="37"/>
      <c r="DB160" s="37"/>
    </row>
    <row r="161" spans="1:106" ht="7.5" customHeight="1">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c r="AQ161" s="37"/>
      <c r="AR161" s="37"/>
      <c r="AS161" s="37"/>
      <c r="AT161" s="37"/>
      <c r="AU161" s="37"/>
      <c r="AV161" s="37"/>
      <c r="AW161" s="37"/>
      <c r="AX161" s="37"/>
      <c r="AY161" s="37"/>
      <c r="AZ161" s="37"/>
      <c r="BA161" s="37"/>
      <c r="BB161" s="37"/>
      <c r="BC161" s="37"/>
      <c r="BD161" s="37"/>
      <c r="BE161" s="37"/>
      <c r="BF161" s="37"/>
      <c r="BG161" s="37"/>
      <c r="BH161" s="37"/>
      <c r="BI161" s="37"/>
      <c r="BJ161" s="37"/>
      <c r="BK161" s="37"/>
      <c r="BL161" s="37"/>
      <c r="BM161" s="37"/>
      <c r="BN161" s="37"/>
      <c r="BO161" s="37"/>
      <c r="BP161" s="37"/>
      <c r="BQ161" s="37"/>
      <c r="BR161" s="37"/>
      <c r="BS161" s="37"/>
      <c r="BT161" s="37"/>
      <c r="BU161" s="37"/>
      <c r="BV161" s="37"/>
      <c r="BW161" s="37"/>
      <c r="BX161" s="37"/>
      <c r="BY161" s="37"/>
      <c r="BZ161" s="37"/>
      <c r="CA161" s="37"/>
      <c r="CB161" s="37"/>
      <c r="CC161" s="37"/>
      <c r="CD161" s="37"/>
      <c r="CE161" s="37"/>
      <c r="CF161" s="37"/>
      <c r="CG161" s="37"/>
      <c r="CH161" s="37"/>
      <c r="CI161" s="37"/>
      <c r="CJ161" s="37"/>
      <c r="CK161" s="37"/>
      <c r="CL161" s="37"/>
      <c r="CM161" s="37"/>
      <c r="CN161" s="37"/>
      <c r="CO161" s="37"/>
      <c r="CP161" s="37"/>
      <c r="CQ161" s="37"/>
      <c r="CR161" s="37"/>
      <c r="CS161" s="37"/>
      <c r="CT161" s="37"/>
      <c r="CU161" s="37"/>
      <c r="CV161" s="37"/>
      <c r="CW161" s="37"/>
      <c r="CX161" s="37"/>
      <c r="CY161" s="37"/>
      <c r="CZ161" s="37"/>
      <c r="DA161" s="37"/>
      <c r="DB161" s="37"/>
    </row>
    <row r="162" spans="1:106" ht="7.5" customHeight="1">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37"/>
      <c r="AQ162" s="37"/>
      <c r="AR162" s="37"/>
      <c r="AS162" s="37"/>
      <c r="AT162" s="37"/>
      <c r="AU162" s="37"/>
      <c r="AV162" s="37"/>
      <c r="AW162" s="37"/>
      <c r="AX162" s="37"/>
      <c r="AY162" s="37"/>
      <c r="AZ162" s="37"/>
      <c r="BA162" s="37"/>
      <c r="BB162" s="37"/>
      <c r="BC162" s="37"/>
      <c r="BD162" s="37"/>
      <c r="BE162" s="37"/>
      <c r="BF162" s="37"/>
      <c r="BG162" s="37"/>
      <c r="BH162" s="37"/>
      <c r="BI162" s="37"/>
      <c r="BJ162" s="37"/>
      <c r="BK162" s="37"/>
      <c r="BL162" s="37"/>
      <c r="BM162" s="37"/>
      <c r="BN162" s="37"/>
      <c r="BO162" s="37"/>
      <c r="BP162" s="37"/>
      <c r="BQ162" s="37"/>
      <c r="BR162" s="37"/>
      <c r="BS162" s="37"/>
      <c r="BT162" s="37"/>
      <c r="BU162" s="37"/>
      <c r="BV162" s="37"/>
      <c r="BW162" s="37"/>
      <c r="BX162" s="37"/>
      <c r="BY162" s="37"/>
      <c r="BZ162" s="37"/>
      <c r="CA162" s="37"/>
      <c r="CB162" s="37"/>
      <c r="CC162" s="37"/>
      <c r="CD162" s="37"/>
      <c r="CE162" s="37"/>
      <c r="CF162" s="37"/>
      <c r="CG162" s="37"/>
      <c r="CH162" s="37"/>
      <c r="CI162" s="37"/>
      <c r="CJ162" s="37"/>
      <c r="CK162" s="37"/>
      <c r="CL162" s="37"/>
      <c r="CM162" s="37"/>
      <c r="CN162" s="37"/>
      <c r="CO162" s="37"/>
      <c r="CP162" s="37"/>
      <c r="CQ162" s="37"/>
      <c r="CR162" s="37"/>
      <c r="CS162" s="37"/>
      <c r="CT162" s="37"/>
      <c r="CU162" s="37"/>
      <c r="CV162" s="37"/>
      <c r="CW162" s="37"/>
      <c r="CX162" s="37"/>
      <c r="CY162" s="37"/>
      <c r="CZ162" s="37"/>
      <c r="DA162" s="37"/>
      <c r="DB162" s="37"/>
    </row>
    <row r="163" spans="1:106" ht="7.5" customHeight="1">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c r="AX163" s="37"/>
      <c r="AY163" s="37"/>
      <c r="AZ163" s="37"/>
      <c r="BA163" s="37"/>
      <c r="BB163" s="37"/>
      <c r="BC163" s="37"/>
      <c r="BD163" s="37"/>
      <c r="BE163" s="37"/>
      <c r="BF163" s="37"/>
      <c r="BG163" s="37"/>
      <c r="BH163" s="37"/>
      <c r="BI163" s="37"/>
      <c r="BJ163" s="37"/>
      <c r="BK163" s="37"/>
      <c r="BL163" s="37"/>
      <c r="BM163" s="37"/>
      <c r="BN163" s="37"/>
      <c r="BO163" s="37"/>
      <c r="BP163" s="37"/>
      <c r="BQ163" s="37"/>
      <c r="BR163" s="37"/>
      <c r="BS163" s="37"/>
      <c r="BT163" s="37"/>
      <c r="BU163" s="37"/>
      <c r="BV163" s="37"/>
      <c r="BW163" s="37"/>
      <c r="BX163" s="37"/>
      <c r="BY163" s="37"/>
      <c r="BZ163" s="37"/>
      <c r="CA163" s="37"/>
      <c r="CB163" s="37"/>
      <c r="CC163" s="37"/>
      <c r="CD163" s="37"/>
      <c r="CE163" s="37"/>
      <c r="CF163" s="37"/>
      <c r="CG163" s="37"/>
      <c r="CH163" s="37"/>
      <c r="CI163" s="37"/>
      <c r="CJ163" s="37"/>
      <c r="CK163" s="37"/>
      <c r="CL163" s="37"/>
      <c r="CM163" s="37"/>
      <c r="CN163" s="37"/>
      <c r="CO163" s="37"/>
      <c r="CP163" s="37"/>
      <c r="CQ163" s="37"/>
      <c r="CR163" s="37"/>
      <c r="CS163" s="37"/>
      <c r="CT163" s="37"/>
      <c r="CU163" s="37"/>
      <c r="CV163" s="37"/>
      <c r="CW163" s="37"/>
      <c r="CX163" s="37"/>
      <c r="CY163" s="37"/>
      <c r="CZ163" s="37"/>
      <c r="DA163" s="37"/>
      <c r="DB163" s="37"/>
    </row>
    <row r="164" spans="1:106" ht="7.5" customHeight="1">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37"/>
      <c r="AU164" s="37"/>
      <c r="AV164" s="37"/>
      <c r="AW164" s="37"/>
      <c r="AX164" s="37"/>
      <c r="AY164" s="37"/>
      <c r="AZ164" s="37"/>
      <c r="BA164" s="37"/>
      <c r="BB164" s="37"/>
      <c r="BC164" s="37"/>
      <c r="BD164" s="37"/>
      <c r="BE164" s="37"/>
      <c r="BF164" s="37"/>
      <c r="BG164" s="37"/>
      <c r="BH164" s="37"/>
      <c r="BI164" s="37"/>
      <c r="BJ164" s="37"/>
      <c r="BK164" s="37"/>
      <c r="BL164" s="37"/>
      <c r="BM164" s="37"/>
      <c r="BN164" s="37"/>
      <c r="BO164" s="37"/>
      <c r="BP164" s="37"/>
      <c r="BQ164" s="37"/>
      <c r="BR164" s="37"/>
      <c r="BS164" s="37"/>
      <c r="BT164" s="37"/>
      <c r="BU164" s="37"/>
      <c r="BV164" s="37"/>
      <c r="BW164" s="37"/>
      <c r="BX164" s="37"/>
      <c r="BY164" s="37"/>
      <c r="BZ164" s="37"/>
      <c r="CA164" s="37"/>
      <c r="CB164" s="37"/>
      <c r="CC164" s="37"/>
      <c r="CD164" s="37"/>
      <c r="CE164" s="37"/>
      <c r="CF164" s="37"/>
      <c r="CG164" s="37"/>
      <c r="CH164" s="37"/>
      <c r="CI164" s="37"/>
      <c r="CJ164" s="37"/>
      <c r="CK164" s="37"/>
      <c r="CL164" s="37"/>
      <c r="CM164" s="37"/>
      <c r="CN164" s="37"/>
      <c r="CO164" s="37"/>
      <c r="CP164" s="37"/>
      <c r="CQ164" s="37"/>
      <c r="CR164" s="37"/>
      <c r="CS164" s="37"/>
      <c r="CT164" s="37"/>
      <c r="CU164" s="37"/>
      <c r="CV164" s="37"/>
      <c r="CW164" s="37"/>
      <c r="CX164" s="37"/>
      <c r="CY164" s="37"/>
      <c r="CZ164" s="37"/>
      <c r="DA164" s="37"/>
      <c r="DB164" s="37"/>
    </row>
    <row r="165" spans="1:106" ht="7.5" customHeight="1">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c r="AR165" s="37"/>
      <c r="AS165" s="37"/>
      <c r="AT165" s="37"/>
      <c r="AU165" s="37"/>
      <c r="AV165" s="37"/>
      <c r="AW165" s="37"/>
      <c r="AX165" s="37"/>
      <c r="AY165" s="37"/>
      <c r="AZ165" s="37"/>
      <c r="BA165" s="37"/>
      <c r="BB165" s="37"/>
      <c r="BC165" s="37"/>
      <c r="BD165" s="37"/>
      <c r="BE165" s="37"/>
      <c r="BF165" s="37"/>
      <c r="BG165" s="37"/>
      <c r="BH165" s="37"/>
      <c r="BI165" s="37"/>
      <c r="BJ165" s="37"/>
      <c r="BK165" s="37"/>
      <c r="BL165" s="37"/>
      <c r="BM165" s="37"/>
      <c r="BN165" s="37"/>
      <c r="BO165" s="37"/>
      <c r="BP165" s="37"/>
      <c r="BQ165" s="37"/>
      <c r="BR165" s="37"/>
      <c r="BS165" s="37"/>
      <c r="BT165" s="37"/>
      <c r="BU165" s="37"/>
      <c r="BV165" s="37"/>
      <c r="BW165" s="37"/>
      <c r="BX165" s="37"/>
      <c r="BY165" s="37"/>
      <c r="BZ165" s="37"/>
      <c r="CA165" s="37"/>
      <c r="CB165" s="37"/>
      <c r="CC165" s="37"/>
      <c r="CD165" s="37"/>
      <c r="CE165" s="37"/>
      <c r="CF165" s="37"/>
      <c r="CG165" s="37"/>
      <c r="CH165" s="37"/>
      <c r="CI165" s="37"/>
      <c r="CJ165" s="37"/>
      <c r="CK165" s="37"/>
      <c r="CL165" s="37"/>
      <c r="CM165" s="37"/>
      <c r="CN165" s="37"/>
      <c r="CO165" s="37"/>
      <c r="CP165" s="37"/>
      <c r="CQ165" s="37"/>
      <c r="CR165" s="37"/>
      <c r="CS165" s="37"/>
      <c r="CT165" s="37"/>
      <c r="CU165" s="37"/>
      <c r="CV165" s="37"/>
      <c r="CW165" s="37"/>
      <c r="CX165" s="37"/>
      <c r="CY165" s="37"/>
      <c r="CZ165" s="37"/>
      <c r="DA165" s="37"/>
      <c r="DB165" s="37"/>
    </row>
    <row r="166" spans="1:106" ht="7.5" customHeight="1">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c r="AX166" s="37"/>
      <c r="AY166" s="37"/>
      <c r="AZ166" s="37"/>
      <c r="BA166" s="37"/>
      <c r="BB166" s="37"/>
      <c r="BC166" s="37"/>
      <c r="BD166" s="37"/>
      <c r="BE166" s="37"/>
      <c r="BF166" s="37"/>
      <c r="BG166" s="37"/>
      <c r="BH166" s="37"/>
      <c r="BI166" s="37"/>
      <c r="BJ166" s="37"/>
      <c r="BK166" s="37"/>
      <c r="BL166" s="37"/>
      <c r="BM166" s="37"/>
      <c r="BN166" s="37"/>
      <c r="BO166" s="37"/>
      <c r="BP166" s="37"/>
      <c r="BQ166" s="37"/>
      <c r="BR166" s="37"/>
      <c r="BS166" s="37"/>
      <c r="BT166" s="37"/>
      <c r="BU166" s="37"/>
      <c r="BV166" s="37"/>
      <c r="BW166" s="37"/>
      <c r="BX166" s="37"/>
      <c r="BY166" s="37"/>
      <c r="BZ166" s="37"/>
      <c r="CA166" s="37"/>
      <c r="CB166" s="37"/>
      <c r="CC166" s="37"/>
      <c r="CD166" s="37"/>
      <c r="CE166" s="37"/>
      <c r="CF166" s="37"/>
      <c r="CG166" s="37"/>
      <c r="CH166" s="37"/>
      <c r="CI166" s="37"/>
      <c r="CJ166" s="37"/>
      <c r="CK166" s="37"/>
      <c r="CL166" s="37"/>
      <c r="CM166" s="37"/>
      <c r="CN166" s="37"/>
      <c r="CO166" s="37"/>
      <c r="CP166" s="37"/>
      <c r="CQ166" s="37"/>
      <c r="CR166" s="37"/>
      <c r="CS166" s="37"/>
      <c r="CT166" s="37"/>
      <c r="CU166" s="37"/>
      <c r="CV166" s="37"/>
      <c r="CW166" s="37"/>
      <c r="CX166" s="37"/>
      <c r="CY166" s="37"/>
      <c r="CZ166" s="37"/>
      <c r="DA166" s="37"/>
      <c r="DB166" s="37"/>
    </row>
    <row r="167" spans="1:106" ht="7.5" customHeight="1">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c r="AX167" s="37"/>
      <c r="AY167" s="37"/>
      <c r="AZ167" s="37"/>
      <c r="BA167" s="37"/>
      <c r="BB167" s="37"/>
      <c r="BC167" s="37"/>
      <c r="BD167" s="37"/>
      <c r="BE167" s="37"/>
      <c r="BF167" s="37"/>
      <c r="BG167" s="37"/>
      <c r="BH167" s="37"/>
      <c r="BI167" s="37"/>
      <c r="BJ167" s="37"/>
      <c r="BK167" s="37"/>
      <c r="BL167" s="37"/>
      <c r="BM167" s="37"/>
      <c r="BN167" s="37"/>
      <c r="BO167" s="37"/>
      <c r="BP167" s="37"/>
      <c r="BQ167" s="37"/>
      <c r="BR167" s="37"/>
      <c r="BS167" s="37"/>
      <c r="BT167" s="37"/>
      <c r="BU167" s="37"/>
      <c r="BV167" s="37"/>
      <c r="BW167" s="37"/>
      <c r="BX167" s="37"/>
      <c r="BY167" s="37"/>
      <c r="BZ167" s="37"/>
      <c r="CA167" s="37"/>
      <c r="CB167" s="37"/>
      <c r="CC167" s="37"/>
      <c r="CD167" s="37"/>
      <c r="CE167" s="37"/>
      <c r="CF167" s="37"/>
      <c r="CG167" s="37"/>
      <c r="CH167" s="37"/>
      <c r="CI167" s="37"/>
      <c r="CJ167" s="37"/>
      <c r="CK167" s="37"/>
      <c r="CL167" s="37"/>
      <c r="CM167" s="37"/>
      <c r="CN167" s="37"/>
      <c r="CO167" s="37"/>
      <c r="CP167" s="37"/>
      <c r="CQ167" s="37"/>
      <c r="CR167" s="37"/>
      <c r="CS167" s="37"/>
      <c r="CT167" s="37"/>
      <c r="CU167" s="37"/>
      <c r="CV167" s="37"/>
      <c r="CW167" s="37"/>
      <c r="CX167" s="37"/>
      <c r="CY167" s="37"/>
      <c r="CZ167" s="37"/>
      <c r="DA167" s="37"/>
      <c r="DB167" s="37"/>
    </row>
    <row r="168" spans="1:106" ht="7.5" customHeight="1">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c r="AP168" s="37"/>
      <c r="AQ168" s="37"/>
      <c r="AR168" s="37"/>
      <c r="AS168" s="37"/>
      <c r="AT168" s="37"/>
      <c r="AU168" s="37"/>
      <c r="AV168" s="37"/>
      <c r="AW168" s="37"/>
      <c r="AX168" s="37"/>
      <c r="AY168" s="37"/>
      <c r="AZ168" s="37"/>
      <c r="BA168" s="37"/>
      <c r="BB168" s="37"/>
      <c r="BC168" s="37"/>
      <c r="BD168" s="37"/>
      <c r="BE168" s="37"/>
      <c r="BF168" s="37"/>
      <c r="BG168" s="37"/>
      <c r="BH168" s="37"/>
      <c r="BI168" s="37"/>
      <c r="BJ168" s="37"/>
      <c r="BK168" s="37"/>
      <c r="BL168" s="37"/>
      <c r="BM168" s="37"/>
      <c r="BN168" s="37"/>
      <c r="BO168" s="37"/>
      <c r="BP168" s="37"/>
      <c r="BQ168" s="37"/>
      <c r="BR168" s="37"/>
      <c r="BS168" s="37"/>
      <c r="BT168" s="37"/>
      <c r="BU168" s="37"/>
      <c r="BV168" s="37"/>
      <c r="BW168" s="37"/>
      <c r="BX168" s="37"/>
      <c r="BY168" s="37"/>
      <c r="BZ168" s="37"/>
      <c r="CA168" s="37"/>
      <c r="CB168" s="37"/>
      <c r="CC168" s="37"/>
      <c r="CD168" s="37"/>
      <c r="CE168" s="37"/>
      <c r="CF168" s="37"/>
      <c r="CG168" s="37"/>
      <c r="CH168" s="37"/>
      <c r="CI168" s="37"/>
      <c r="CJ168" s="37"/>
      <c r="CK168" s="37"/>
      <c r="CL168" s="37"/>
      <c r="CM168" s="37"/>
      <c r="CN168" s="37"/>
      <c r="CO168" s="37"/>
      <c r="CP168" s="37"/>
      <c r="CQ168" s="37"/>
      <c r="CR168" s="37"/>
      <c r="CS168" s="37"/>
      <c r="CT168" s="37"/>
      <c r="CU168" s="37"/>
      <c r="CV168" s="37"/>
      <c r="CW168" s="37"/>
      <c r="CX168" s="37"/>
      <c r="CY168" s="37"/>
      <c r="CZ168" s="37"/>
      <c r="DA168" s="37"/>
      <c r="DB168" s="37"/>
    </row>
    <row r="169" spans="1:106" ht="7.5" customHeight="1">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c r="AQ169" s="37"/>
      <c r="AR169" s="37"/>
      <c r="AS169" s="37"/>
      <c r="AT169" s="37"/>
      <c r="AU169" s="37"/>
      <c r="AV169" s="37"/>
      <c r="AW169" s="37"/>
      <c r="AX169" s="37"/>
      <c r="AY169" s="37"/>
      <c r="AZ169" s="37"/>
      <c r="BA169" s="37"/>
      <c r="BB169" s="37"/>
      <c r="BC169" s="37"/>
      <c r="BD169" s="37"/>
      <c r="BE169" s="37"/>
      <c r="BF169" s="37"/>
      <c r="BG169" s="37"/>
      <c r="BH169" s="37"/>
      <c r="BI169" s="37"/>
      <c r="BJ169" s="37"/>
      <c r="BK169" s="37"/>
      <c r="BL169" s="37"/>
      <c r="BM169" s="37"/>
      <c r="BN169" s="37"/>
      <c r="BO169" s="37"/>
      <c r="BP169" s="37"/>
      <c r="BQ169" s="37"/>
      <c r="BR169" s="37"/>
      <c r="BS169" s="37"/>
      <c r="BT169" s="37"/>
      <c r="BU169" s="37"/>
      <c r="BV169" s="37"/>
      <c r="BW169" s="37"/>
      <c r="BX169" s="37"/>
      <c r="BY169" s="37"/>
      <c r="BZ169" s="37"/>
      <c r="CA169" s="37"/>
      <c r="CB169" s="37"/>
      <c r="CC169" s="37"/>
      <c r="CD169" s="37"/>
      <c r="CE169" s="37"/>
      <c r="CF169" s="37"/>
      <c r="CG169" s="37"/>
      <c r="CH169" s="37"/>
      <c r="CI169" s="37"/>
      <c r="CJ169" s="37"/>
      <c r="CK169" s="37"/>
      <c r="CL169" s="37"/>
      <c r="CM169" s="37"/>
      <c r="CN169" s="37"/>
      <c r="CO169" s="37"/>
      <c r="CP169" s="37"/>
      <c r="CQ169" s="37"/>
      <c r="CR169" s="37"/>
      <c r="CS169" s="37"/>
      <c r="CT169" s="37"/>
      <c r="CU169" s="37"/>
      <c r="CV169" s="37"/>
      <c r="CW169" s="37"/>
      <c r="CX169" s="37"/>
      <c r="CY169" s="37"/>
      <c r="CZ169" s="37"/>
      <c r="DA169" s="37"/>
      <c r="DB169" s="37"/>
    </row>
    <row r="170" spans="1:106" ht="7.5" customHeight="1">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c r="AP170" s="37"/>
      <c r="AQ170" s="37"/>
      <c r="AR170" s="37"/>
      <c r="AS170" s="37"/>
      <c r="AT170" s="37"/>
      <c r="AU170" s="37"/>
      <c r="AV170" s="37"/>
      <c r="AW170" s="37"/>
      <c r="AX170" s="37"/>
      <c r="AY170" s="37"/>
      <c r="AZ170" s="37"/>
      <c r="BA170" s="37"/>
      <c r="BB170" s="37"/>
      <c r="BC170" s="37"/>
      <c r="BD170" s="37"/>
      <c r="BE170" s="37"/>
      <c r="BF170" s="37"/>
      <c r="BG170" s="37"/>
      <c r="BH170" s="37"/>
      <c r="BI170" s="37"/>
      <c r="BJ170" s="37"/>
      <c r="BK170" s="37"/>
      <c r="BL170" s="37"/>
      <c r="BM170" s="37"/>
      <c r="BN170" s="37"/>
      <c r="BO170" s="37"/>
      <c r="BP170" s="37"/>
      <c r="BQ170" s="37"/>
      <c r="BR170" s="37"/>
      <c r="BS170" s="37"/>
      <c r="BT170" s="37"/>
      <c r="BU170" s="37"/>
      <c r="BV170" s="37"/>
      <c r="BW170" s="37"/>
      <c r="BX170" s="37"/>
      <c r="BY170" s="37"/>
      <c r="BZ170" s="37"/>
      <c r="CA170" s="37"/>
      <c r="CB170" s="37"/>
      <c r="CC170" s="37"/>
      <c r="CD170" s="37"/>
      <c r="CE170" s="37"/>
      <c r="CF170" s="37"/>
      <c r="CG170" s="37"/>
      <c r="CH170" s="37"/>
      <c r="CI170" s="37"/>
      <c r="CJ170" s="37"/>
      <c r="CK170" s="37"/>
      <c r="CL170" s="37"/>
      <c r="CM170" s="37"/>
      <c r="CN170" s="37"/>
      <c r="CO170" s="37"/>
      <c r="CP170" s="37"/>
      <c r="CQ170" s="37"/>
      <c r="CR170" s="37"/>
      <c r="CS170" s="37"/>
      <c r="CT170" s="37"/>
      <c r="CU170" s="37"/>
      <c r="CV170" s="37"/>
      <c r="CW170" s="37"/>
      <c r="CX170" s="37"/>
      <c r="CY170" s="37"/>
      <c r="CZ170" s="37"/>
      <c r="DA170" s="37"/>
      <c r="DB170" s="37"/>
    </row>
    <row r="171" spans="1:106" ht="7.5" customHeight="1">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c r="AP171" s="37"/>
      <c r="AQ171" s="37"/>
      <c r="AR171" s="37"/>
      <c r="AS171" s="37"/>
      <c r="AT171" s="37"/>
      <c r="AU171" s="37"/>
      <c r="AV171" s="37"/>
      <c r="AW171" s="37"/>
      <c r="AX171" s="37"/>
      <c r="AY171" s="37"/>
      <c r="AZ171" s="37"/>
      <c r="BA171" s="37"/>
      <c r="BB171" s="37"/>
      <c r="BC171" s="37"/>
      <c r="BD171" s="37"/>
      <c r="BE171" s="37"/>
      <c r="BF171" s="37"/>
      <c r="BG171" s="37"/>
      <c r="BH171" s="37"/>
      <c r="BI171" s="37"/>
      <c r="BJ171" s="37"/>
      <c r="BK171" s="37"/>
      <c r="BL171" s="37"/>
      <c r="BM171" s="37"/>
      <c r="BN171" s="37"/>
      <c r="BO171" s="37"/>
      <c r="BP171" s="37"/>
      <c r="BQ171" s="37"/>
      <c r="BR171" s="37"/>
      <c r="BS171" s="37"/>
      <c r="BT171" s="37"/>
      <c r="BU171" s="37"/>
      <c r="BV171" s="37"/>
      <c r="BW171" s="37"/>
      <c r="BX171" s="37"/>
      <c r="BY171" s="37"/>
      <c r="BZ171" s="37"/>
      <c r="CA171" s="37"/>
      <c r="CB171" s="37"/>
      <c r="CC171" s="37"/>
      <c r="CD171" s="37"/>
      <c r="CE171" s="37"/>
      <c r="CF171" s="37"/>
      <c r="CG171" s="37"/>
      <c r="CH171" s="37"/>
      <c r="CI171" s="37"/>
      <c r="CJ171" s="37"/>
      <c r="CK171" s="37"/>
      <c r="CL171" s="37"/>
      <c r="CM171" s="37"/>
      <c r="CN171" s="37"/>
      <c r="CO171" s="37"/>
      <c r="CP171" s="37"/>
      <c r="CQ171" s="37"/>
      <c r="CR171" s="37"/>
      <c r="CS171" s="37"/>
      <c r="CT171" s="37"/>
      <c r="CU171" s="37"/>
      <c r="CV171" s="37"/>
      <c r="CW171" s="37"/>
      <c r="CX171" s="37"/>
      <c r="CY171" s="37"/>
      <c r="CZ171" s="37"/>
      <c r="DA171" s="37"/>
      <c r="DB171" s="37"/>
    </row>
    <row r="172" spans="1:106" ht="7.5" customHeight="1">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c r="AQ172" s="37"/>
      <c r="AR172" s="37"/>
      <c r="AS172" s="37"/>
      <c r="AT172" s="37"/>
      <c r="AU172" s="37"/>
      <c r="AV172" s="37"/>
      <c r="AW172" s="37"/>
      <c r="AX172" s="37"/>
      <c r="AY172" s="37"/>
      <c r="AZ172" s="37"/>
      <c r="BA172" s="37"/>
      <c r="BB172" s="37"/>
      <c r="BC172" s="37"/>
      <c r="BD172" s="37"/>
      <c r="BE172" s="37"/>
      <c r="BF172" s="37"/>
      <c r="BG172" s="37"/>
      <c r="BH172" s="37"/>
      <c r="BI172" s="37"/>
      <c r="BJ172" s="37"/>
      <c r="BK172" s="37"/>
      <c r="BL172" s="37"/>
      <c r="BM172" s="37"/>
      <c r="BN172" s="37"/>
      <c r="BO172" s="37"/>
      <c r="BP172" s="37"/>
      <c r="BQ172" s="37"/>
      <c r="BR172" s="37"/>
      <c r="BS172" s="37"/>
      <c r="BT172" s="37"/>
      <c r="BU172" s="37"/>
      <c r="BV172" s="37"/>
      <c r="BW172" s="37"/>
      <c r="BX172" s="37"/>
      <c r="BY172" s="37"/>
      <c r="BZ172" s="37"/>
      <c r="CA172" s="37"/>
      <c r="CB172" s="37"/>
      <c r="CC172" s="37"/>
      <c r="CD172" s="37"/>
      <c r="CE172" s="37"/>
      <c r="CF172" s="37"/>
      <c r="CG172" s="37"/>
      <c r="CH172" s="37"/>
      <c r="CI172" s="37"/>
      <c r="CJ172" s="37"/>
      <c r="CK172" s="37"/>
      <c r="CL172" s="37"/>
      <c r="CM172" s="37"/>
      <c r="CN172" s="37"/>
      <c r="CO172" s="37"/>
      <c r="CP172" s="37"/>
      <c r="CQ172" s="37"/>
      <c r="CR172" s="37"/>
      <c r="CS172" s="37"/>
      <c r="CT172" s="37"/>
      <c r="CU172" s="37"/>
      <c r="CV172" s="37"/>
      <c r="CW172" s="37"/>
      <c r="CX172" s="37"/>
      <c r="CY172" s="37"/>
      <c r="CZ172" s="37"/>
      <c r="DA172" s="37"/>
      <c r="DB172" s="37"/>
    </row>
    <row r="173" spans="1:106" ht="7.5" customHeight="1">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c r="AP173" s="37"/>
      <c r="AQ173" s="37"/>
      <c r="AR173" s="37"/>
      <c r="AS173" s="37"/>
      <c r="AT173" s="37"/>
      <c r="AU173" s="37"/>
      <c r="AV173" s="37"/>
      <c r="AW173" s="37"/>
      <c r="AX173" s="37"/>
      <c r="AY173" s="37"/>
      <c r="AZ173" s="37"/>
      <c r="BA173" s="37"/>
      <c r="BB173" s="37"/>
      <c r="BC173" s="37"/>
      <c r="BD173" s="37"/>
      <c r="BE173" s="37"/>
      <c r="BF173" s="37"/>
      <c r="BG173" s="37"/>
      <c r="BH173" s="37"/>
      <c r="BI173" s="37"/>
      <c r="BJ173" s="37"/>
      <c r="BK173" s="37"/>
      <c r="BL173" s="37"/>
      <c r="BM173" s="37"/>
      <c r="BN173" s="37"/>
      <c r="BO173" s="37"/>
      <c r="BP173" s="37"/>
      <c r="BQ173" s="37"/>
      <c r="BR173" s="37"/>
      <c r="BS173" s="37"/>
      <c r="BT173" s="37"/>
      <c r="BU173" s="37"/>
      <c r="BV173" s="37"/>
      <c r="BW173" s="37"/>
      <c r="BX173" s="37"/>
      <c r="BY173" s="37"/>
      <c r="BZ173" s="37"/>
      <c r="CA173" s="37"/>
      <c r="CB173" s="37"/>
      <c r="CC173" s="37"/>
      <c r="CD173" s="37"/>
      <c r="CE173" s="37"/>
      <c r="CF173" s="37"/>
      <c r="CG173" s="37"/>
      <c r="CH173" s="37"/>
      <c r="CI173" s="37"/>
      <c r="CJ173" s="37"/>
      <c r="CK173" s="37"/>
      <c r="CL173" s="37"/>
      <c r="CM173" s="37"/>
      <c r="CN173" s="37"/>
      <c r="CO173" s="37"/>
      <c r="CP173" s="37"/>
      <c r="CQ173" s="37"/>
      <c r="CR173" s="37"/>
      <c r="CS173" s="37"/>
      <c r="CT173" s="37"/>
      <c r="CU173" s="37"/>
      <c r="CV173" s="37"/>
      <c r="CW173" s="37"/>
      <c r="CX173" s="37"/>
      <c r="CY173" s="37"/>
      <c r="CZ173" s="37"/>
      <c r="DA173" s="37"/>
      <c r="DB173" s="37"/>
    </row>
    <row r="174" spans="1:106" ht="7.5" customHeight="1">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c r="AP174" s="37"/>
      <c r="AQ174" s="37"/>
      <c r="AR174" s="37"/>
      <c r="AS174" s="37"/>
      <c r="AT174" s="37"/>
      <c r="AU174" s="37"/>
      <c r="AV174" s="37"/>
      <c r="AW174" s="37"/>
      <c r="AX174" s="37"/>
      <c r="AY174" s="37"/>
      <c r="AZ174" s="37"/>
      <c r="BA174" s="37"/>
      <c r="BB174" s="37"/>
      <c r="BC174" s="37"/>
      <c r="BD174" s="37"/>
      <c r="BE174" s="37"/>
      <c r="BF174" s="37"/>
      <c r="BG174" s="37"/>
      <c r="BH174" s="37"/>
      <c r="BI174" s="37"/>
      <c r="BJ174" s="37"/>
      <c r="BK174" s="37"/>
      <c r="BL174" s="37"/>
      <c r="BM174" s="37"/>
      <c r="BN174" s="37"/>
      <c r="BO174" s="37"/>
      <c r="BP174" s="37"/>
      <c r="BQ174" s="37"/>
      <c r="BR174" s="37"/>
      <c r="BS174" s="37"/>
      <c r="BT174" s="37"/>
      <c r="BU174" s="37"/>
      <c r="BV174" s="37"/>
      <c r="BW174" s="37"/>
      <c r="BX174" s="37"/>
      <c r="BY174" s="37"/>
      <c r="BZ174" s="37"/>
      <c r="CA174" s="37"/>
      <c r="CB174" s="37"/>
      <c r="CC174" s="37"/>
      <c r="CD174" s="37"/>
      <c r="CE174" s="37"/>
      <c r="CF174" s="37"/>
      <c r="CG174" s="37"/>
      <c r="CH174" s="37"/>
      <c r="CI174" s="37"/>
      <c r="CJ174" s="37"/>
      <c r="CK174" s="37"/>
      <c r="CL174" s="37"/>
      <c r="CM174" s="37"/>
      <c r="CN174" s="37"/>
      <c r="CO174" s="37"/>
      <c r="CP174" s="37"/>
      <c r="CQ174" s="37"/>
      <c r="CR174" s="37"/>
      <c r="CS174" s="37"/>
      <c r="CT174" s="37"/>
      <c r="CU174" s="37"/>
      <c r="CV174" s="37"/>
      <c r="CW174" s="37"/>
      <c r="CX174" s="37"/>
      <c r="CY174" s="37"/>
      <c r="CZ174" s="37"/>
      <c r="DA174" s="37"/>
      <c r="DB174" s="37"/>
    </row>
    <row r="175" spans="1:106" ht="7.5" customHeight="1">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c r="AP175" s="37"/>
      <c r="AQ175" s="37"/>
      <c r="AR175" s="37"/>
      <c r="AS175" s="37"/>
      <c r="AT175" s="37"/>
      <c r="AU175" s="37"/>
      <c r="AV175" s="37"/>
      <c r="AW175" s="37"/>
      <c r="AX175" s="37"/>
      <c r="AY175" s="37"/>
      <c r="AZ175" s="37"/>
      <c r="BA175" s="37"/>
      <c r="BB175" s="37"/>
      <c r="BC175" s="37"/>
      <c r="BD175" s="37"/>
      <c r="BE175" s="37"/>
      <c r="BF175" s="37"/>
      <c r="BG175" s="37"/>
      <c r="BH175" s="37"/>
      <c r="BI175" s="37"/>
      <c r="BJ175" s="37"/>
      <c r="BK175" s="37"/>
      <c r="BL175" s="37"/>
      <c r="BM175" s="37"/>
      <c r="BN175" s="37"/>
      <c r="BO175" s="37"/>
      <c r="BP175" s="37"/>
      <c r="BQ175" s="37"/>
      <c r="BR175" s="37"/>
      <c r="BS175" s="37"/>
      <c r="BT175" s="37"/>
      <c r="BU175" s="37"/>
      <c r="BV175" s="37"/>
      <c r="BW175" s="37"/>
      <c r="BX175" s="37"/>
      <c r="BY175" s="37"/>
      <c r="BZ175" s="37"/>
      <c r="CA175" s="37"/>
      <c r="CB175" s="37"/>
      <c r="CC175" s="37"/>
      <c r="CD175" s="37"/>
      <c r="CE175" s="37"/>
      <c r="CF175" s="37"/>
      <c r="CG175" s="37"/>
      <c r="CH175" s="37"/>
      <c r="CI175" s="37"/>
      <c r="CJ175" s="37"/>
      <c r="CK175" s="37"/>
      <c r="CL175" s="37"/>
      <c r="CM175" s="37"/>
      <c r="CN175" s="37"/>
      <c r="CO175" s="37"/>
      <c r="CP175" s="37"/>
      <c r="CQ175" s="37"/>
      <c r="CR175" s="37"/>
      <c r="CS175" s="37"/>
      <c r="CT175" s="37"/>
      <c r="CU175" s="37"/>
      <c r="CV175" s="37"/>
      <c r="CW175" s="37"/>
      <c r="CX175" s="37"/>
      <c r="CY175" s="37"/>
      <c r="CZ175" s="37"/>
      <c r="DA175" s="37"/>
      <c r="DB175" s="37"/>
    </row>
    <row r="176" spans="1:106" ht="7.5" customHeight="1">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c r="AP176" s="37"/>
      <c r="AQ176" s="37"/>
      <c r="AR176" s="37"/>
      <c r="AS176" s="37"/>
      <c r="AT176" s="37"/>
      <c r="AU176" s="37"/>
      <c r="AV176" s="37"/>
      <c r="AW176" s="37"/>
      <c r="AX176" s="37"/>
      <c r="AY176" s="37"/>
      <c r="AZ176" s="37"/>
      <c r="BA176" s="37"/>
      <c r="BB176" s="37"/>
      <c r="BC176" s="37"/>
      <c r="BD176" s="37"/>
      <c r="BE176" s="37"/>
      <c r="BF176" s="37"/>
      <c r="BG176" s="37"/>
      <c r="BH176" s="37"/>
      <c r="BI176" s="37"/>
      <c r="BJ176" s="37"/>
      <c r="BK176" s="37"/>
      <c r="BL176" s="37"/>
      <c r="BM176" s="37"/>
      <c r="BN176" s="37"/>
      <c r="BO176" s="37"/>
      <c r="BP176" s="37"/>
      <c r="BQ176" s="37"/>
      <c r="BR176" s="37"/>
      <c r="BS176" s="37"/>
      <c r="BT176" s="37"/>
      <c r="BU176" s="37"/>
      <c r="BV176" s="37"/>
      <c r="BW176" s="37"/>
      <c r="BX176" s="37"/>
      <c r="BY176" s="37"/>
      <c r="BZ176" s="37"/>
      <c r="CA176" s="37"/>
      <c r="CB176" s="37"/>
      <c r="CC176" s="37"/>
      <c r="CD176" s="37"/>
      <c r="CE176" s="37"/>
      <c r="CF176" s="37"/>
      <c r="CG176" s="37"/>
      <c r="CH176" s="37"/>
      <c r="CI176" s="37"/>
      <c r="CJ176" s="37"/>
      <c r="CK176" s="37"/>
      <c r="CL176" s="37"/>
      <c r="CM176" s="37"/>
      <c r="CN176" s="37"/>
      <c r="CO176" s="37"/>
      <c r="CP176" s="37"/>
      <c r="CQ176" s="37"/>
      <c r="CR176" s="37"/>
      <c r="CS176" s="37"/>
      <c r="CT176" s="37"/>
      <c r="CU176" s="37"/>
      <c r="CV176" s="37"/>
      <c r="CW176" s="37"/>
      <c r="CX176" s="37"/>
      <c r="CY176" s="37"/>
      <c r="CZ176" s="37"/>
      <c r="DA176" s="37"/>
      <c r="DB176" s="37"/>
    </row>
    <row r="177" spans="1:106" ht="7.5" customHeight="1">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c r="AP177" s="37"/>
      <c r="AQ177" s="37"/>
      <c r="AR177" s="37"/>
      <c r="AS177" s="37"/>
      <c r="AT177" s="37"/>
      <c r="AU177" s="37"/>
      <c r="AV177" s="37"/>
      <c r="AW177" s="37"/>
      <c r="AX177" s="37"/>
      <c r="AY177" s="37"/>
      <c r="AZ177" s="37"/>
      <c r="BA177" s="37"/>
      <c r="BB177" s="37"/>
      <c r="BC177" s="37"/>
      <c r="BD177" s="37"/>
      <c r="BE177" s="37"/>
      <c r="BF177" s="37"/>
      <c r="BG177" s="37"/>
      <c r="BH177" s="37"/>
      <c r="BI177" s="37"/>
      <c r="BJ177" s="37"/>
      <c r="BK177" s="37"/>
      <c r="BL177" s="37"/>
      <c r="BM177" s="37"/>
      <c r="BN177" s="37"/>
      <c r="BO177" s="37"/>
      <c r="BP177" s="37"/>
      <c r="BQ177" s="37"/>
      <c r="BR177" s="37"/>
      <c r="BS177" s="37"/>
      <c r="BT177" s="37"/>
      <c r="BU177" s="37"/>
      <c r="BV177" s="37"/>
      <c r="BW177" s="37"/>
      <c r="BX177" s="37"/>
      <c r="BY177" s="37"/>
      <c r="BZ177" s="37"/>
      <c r="CA177" s="37"/>
      <c r="CB177" s="37"/>
      <c r="CC177" s="37"/>
      <c r="CD177" s="37"/>
      <c r="CE177" s="37"/>
      <c r="CF177" s="37"/>
      <c r="CG177" s="37"/>
      <c r="CH177" s="37"/>
      <c r="CI177" s="37"/>
      <c r="CJ177" s="37"/>
      <c r="CK177" s="37"/>
      <c r="CL177" s="37"/>
      <c r="CM177" s="37"/>
      <c r="CN177" s="37"/>
      <c r="CO177" s="37"/>
      <c r="CP177" s="37"/>
      <c r="CQ177" s="37"/>
      <c r="CR177" s="37"/>
      <c r="CS177" s="37"/>
      <c r="CT177" s="37"/>
      <c r="CU177" s="37"/>
      <c r="CV177" s="37"/>
      <c r="CW177" s="37"/>
      <c r="CX177" s="37"/>
      <c r="CY177" s="37"/>
      <c r="CZ177" s="37"/>
      <c r="DA177" s="37"/>
      <c r="DB177" s="37"/>
    </row>
    <row r="178" spans="1:106" ht="7.5" customHeight="1">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c r="AO178" s="37"/>
      <c r="AP178" s="37"/>
      <c r="AQ178" s="37"/>
      <c r="AR178" s="37"/>
      <c r="AS178" s="37"/>
      <c r="AT178" s="37"/>
      <c r="AU178" s="37"/>
      <c r="AV178" s="37"/>
      <c r="AW178" s="37"/>
      <c r="AX178" s="37"/>
      <c r="AY178" s="37"/>
      <c r="AZ178" s="37"/>
      <c r="BA178" s="37"/>
      <c r="BB178" s="37"/>
      <c r="BC178" s="37"/>
      <c r="BD178" s="37"/>
      <c r="BE178" s="37"/>
      <c r="BF178" s="37"/>
      <c r="BG178" s="37"/>
      <c r="BH178" s="37"/>
      <c r="BI178" s="37"/>
      <c r="BJ178" s="37"/>
      <c r="BK178" s="37"/>
      <c r="BL178" s="37"/>
      <c r="BM178" s="37"/>
      <c r="BN178" s="37"/>
      <c r="BO178" s="37"/>
      <c r="BP178" s="37"/>
      <c r="BQ178" s="37"/>
      <c r="BR178" s="37"/>
      <c r="BS178" s="37"/>
      <c r="BT178" s="37"/>
      <c r="BU178" s="37"/>
      <c r="BV178" s="37"/>
      <c r="BW178" s="37"/>
      <c r="BX178" s="37"/>
      <c r="BY178" s="37"/>
      <c r="BZ178" s="37"/>
      <c r="CA178" s="37"/>
      <c r="CB178" s="37"/>
      <c r="CC178" s="37"/>
      <c r="CD178" s="37"/>
      <c r="CE178" s="37"/>
      <c r="CF178" s="37"/>
      <c r="CG178" s="37"/>
      <c r="CH178" s="37"/>
      <c r="CI178" s="37"/>
      <c r="CJ178" s="37"/>
      <c r="CK178" s="37"/>
      <c r="CL178" s="37"/>
      <c r="CM178" s="37"/>
      <c r="CN178" s="37"/>
      <c r="CO178" s="37"/>
      <c r="CP178" s="37"/>
      <c r="CQ178" s="37"/>
      <c r="CR178" s="37"/>
      <c r="CS178" s="37"/>
      <c r="CT178" s="37"/>
      <c r="CU178" s="37"/>
      <c r="CV178" s="37"/>
      <c r="CW178" s="37"/>
      <c r="CX178" s="37"/>
      <c r="CY178" s="37"/>
      <c r="CZ178" s="37"/>
      <c r="DA178" s="37"/>
      <c r="DB178" s="37"/>
    </row>
    <row r="179" spans="1:106" ht="7.5" customHeight="1">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c r="AP179" s="37"/>
      <c r="AQ179" s="37"/>
      <c r="AR179" s="37"/>
      <c r="AS179" s="37"/>
      <c r="AT179" s="37"/>
      <c r="AU179" s="37"/>
      <c r="AV179" s="37"/>
      <c r="AW179" s="37"/>
      <c r="AX179" s="37"/>
      <c r="AY179" s="37"/>
      <c r="AZ179" s="37"/>
      <c r="BA179" s="37"/>
      <c r="BB179" s="37"/>
      <c r="BC179" s="37"/>
      <c r="BD179" s="37"/>
      <c r="BE179" s="37"/>
      <c r="BF179" s="37"/>
      <c r="BG179" s="37"/>
      <c r="BH179" s="37"/>
      <c r="BI179" s="37"/>
      <c r="BJ179" s="37"/>
      <c r="BK179" s="37"/>
      <c r="BL179" s="37"/>
      <c r="BM179" s="37"/>
      <c r="BN179" s="37"/>
      <c r="BO179" s="37"/>
      <c r="BP179" s="37"/>
      <c r="BQ179" s="37"/>
      <c r="BR179" s="37"/>
      <c r="BS179" s="37"/>
      <c r="BT179" s="37"/>
      <c r="BU179" s="37"/>
      <c r="BV179" s="37"/>
      <c r="BW179" s="37"/>
      <c r="BX179" s="37"/>
      <c r="BY179" s="37"/>
      <c r="BZ179" s="37"/>
      <c r="CA179" s="37"/>
      <c r="CB179" s="37"/>
      <c r="CC179" s="37"/>
      <c r="CD179" s="37"/>
      <c r="CE179" s="37"/>
      <c r="CF179" s="37"/>
      <c r="CG179" s="37"/>
      <c r="CH179" s="37"/>
      <c r="CI179" s="37"/>
      <c r="CJ179" s="37"/>
      <c r="CK179" s="37"/>
      <c r="CL179" s="37"/>
      <c r="CM179" s="37"/>
      <c r="CN179" s="37"/>
      <c r="CO179" s="37"/>
      <c r="CP179" s="37"/>
      <c r="CQ179" s="37"/>
      <c r="CR179" s="37"/>
      <c r="CS179" s="37"/>
      <c r="CT179" s="37"/>
      <c r="CU179" s="37"/>
      <c r="CV179" s="37"/>
      <c r="CW179" s="37"/>
      <c r="CX179" s="37"/>
      <c r="CY179" s="37"/>
      <c r="CZ179" s="37"/>
      <c r="DA179" s="37"/>
      <c r="DB179" s="37"/>
    </row>
    <row r="180" spans="1:106" ht="7.5" customHeight="1">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c r="AO180" s="37"/>
      <c r="AP180" s="37"/>
      <c r="AQ180" s="37"/>
      <c r="AR180" s="37"/>
      <c r="AS180" s="37"/>
      <c r="AT180" s="37"/>
      <c r="AU180" s="37"/>
      <c r="AV180" s="37"/>
      <c r="AW180" s="37"/>
      <c r="AX180" s="37"/>
      <c r="AY180" s="37"/>
      <c r="AZ180" s="37"/>
      <c r="BA180" s="37"/>
      <c r="BB180" s="37"/>
      <c r="BC180" s="37"/>
      <c r="BD180" s="37"/>
      <c r="BE180" s="37"/>
      <c r="BF180" s="37"/>
      <c r="BG180" s="37"/>
      <c r="BH180" s="37"/>
      <c r="BI180" s="37"/>
      <c r="BJ180" s="37"/>
      <c r="BK180" s="37"/>
      <c r="BL180" s="37"/>
      <c r="BM180" s="37"/>
      <c r="BN180" s="37"/>
      <c r="BO180" s="37"/>
      <c r="BP180" s="37"/>
      <c r="BQ180" s="37"/>
      <c r="BR180" s="37"/>
      <c r="BS180" s="37"/>
      <c r="BT180" s="37"/>
      <c r="BU180" s="37"/>
      <c r="BV180" s="37"/>
      <c r="BW180" s="37"/>
      <c r="BX180" s="37"/>
      <c r="BY180" s="37"/>
      <c r="BZ180" s="37"/>
      <c r="CA180" s="37"/>
      <c r="CB180" s="37"/>
      <c r="CC180" s="37"/>
      <c r="CD180" s="37"/>
      <c r="CE180" s="37"/>
      <c r="CF180" s="37"/>
      <c r="CG180" s="37"/>
      <c r="CH180" s="37"/>
      <c r="CI180" s="37"/>
      <c r="CJ180" s="37"/>
      <c r="CK180" s="37"/>
      <c r="CL180" s="37"/>
      <c r="CM180" s="37"/>
      <c r="CN180" s="37"/>
      <c r="CO180" s="37"/>
      <c r="CP180" s="37"/>
      <c r="CQ180" s="37"/>
      <c r="CR180" s="37"/>
      <c r="CS180" s="37"/>
      <c r="CT180" s="37"/>
      <c r="CU180" s="37"/>
      <c r="CV180" s="37"/>
      <c r="CW180" s="37"/>
      <c r="CX180" s="37"/>
      <c r="CY180" s="37"/>
      <c r="CZ180" s="37"/>
      <c r="DA180" s="37"/>
      <c r="DB180" s="37"/>
    </row>
    <row r="181" spans="1:106" ht="7.5" customHeight="1">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c r="AO181" s="37"/>
      <c r="AP181" s="37"/>
      <c r="AQ181" s="37"/>
      <c r="AR181" s="37"/>
      <c r="AS181" s="37"/>
      <c r="AT181" s="37"/>
      <c r="AU181" s="37"/>
      <c r="AV181" s="37"/>
      <c r="AW181" s="37"/>
      <c r="AX181" s="37"/>
      <c r="AY181" s="37"/>
      <c r="AZ181" s="37"/>
      <c r="BA181" s="37"/>
      <c r="BB181" s="37"/>
      <c r="BC181" s="37"/>
      <c r="BD181" s="37"/>
      <c r="BE181" s="37"/>
      <c r="BF181" s="37"/>
      <c r="BG181" s="37"/>
      <c r="BH181" s="37"/>
      <c r="BI181" s="37"/>
      <c r="BJ181" s="37"/>
      <c r="BK181" s="37"/>
      <c r="BL181" s="37"/>
      <c r="BM181" s="37"/>
      <c r="BN181" s="37"/>
      <c r="BO181" s="37"/>
      <c r="BP181" s="37"/>
      <c r="BQ181" s="37"/>
      <c r="BR181" s="37"/>
      <c r="BS181" s="37"/>
      <c r="BT181" s="37"/>
      <c r="BU181" s="37"/>
      <c r="BV181" s="37"/>
      <c r="BW181" s="37"/>
      <c r="BX181" s="37"/>
      <c r="BY181" s="37"/>
      <c r="BZ181" s="37"/>
      <c r="CA181" s="37"/>
      <c r="CB181" s="37"/>
      <c r="CC181" s="37"/>
      <c r="CD181" s="37"/>
      <c r="CE181" s="37"/>
      <c r="CF181" s="37"/>
      <c r="CG181" s="37"/>
      <c r="CH181" s="37"/>
      <c r="CI181" s="37"/>
      <c r="CJ181" s="37"/>
      <c r="CK181" s="37"/>
      <c r="CL181" s="37"/>
      <c r="CM181" s="37"/>
      <c r="CN181" s="37"/>
      <c r="CO181" s="37"/>
      <c r="CP181" s="37"/>
      <c r="CQ181" s="37"/>
      <c r="CR181" s="37"/>
      <c r="CS181" s="37"/>
      <c r="CT181" s="37"/>
      <c r="CU181" s="37"/>
      <c r="CV181" s="37"/>
      <c r="CW181" s="37"/>
      <c r="CX181" s="37"/>
      <c r="CY181" s="37"/>
      <c r="CZ181" s="37"/>
      <c r="DA181" s="37"/>
      <c r="DB181" s="37"/>
    </row>
    <row r="182" spans="1:106" ht="7.5" customHeight="1">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c r="AP182" s="37"/>
      <c r="AQ182" s="37"/>
      <c r="AR182" s="37"/>
      <c r="AS182" s="37"/>
      <c r="AT182" s="37"/>
      <c r="AU182" s="37"/>
      <c r="AV182" s="37"/>
      <c r="AW182" s="37"/>
      <c r="AX182" s="37"/>
      <c r="AY182" s="37"/>
      <c r="AZ182" s="37"/>
      <c r="BA182" s="37"/>
      <c r="BB182" s="37"/>
      <c r="BC182" s="37"/>
      <c r="BD182" s="37"/>
      <c r="BE182" s="37"/>
      <c r="BF182" s="37"/>
      <c r="BG182" s="37"/>
      <c r="BH182" s="37"/>
      <c r="BI182" s="37"/>
      <c r="BJ182" s="37"/>
      <c r="BK182" s="37"/>
      <c r="BL182" s="37"/>
      <c r="BM182" s="37"/>
      <c r="BN182" s="37"/>
      <c r="BO182" s="37"/>
      <c r="BP182" s="37"/>
      <c r="BQ182" s="37"/>
      <c r="BR182" s="37"/>
      <c r="BS182" s="37"/>
      <c r="BT182" s="37"/>
      <c r="BU182" s="37"/>
      <c r="BV182" s="37"/>
      <c r="BW182" s="37"/>
      <c r="BX182" s="37"/>
      <c r="BY182" s="37"/>
      <c r="BZ182" s="37"/>
      <c r="CA182" s="37"/>
      <c r="CB182" s="37"/>
      <c r="CC182" s="37"/>
      <c r="CD182" s="37"/>
      <c r="CE182" s="37"/>
      <c r="CF182" s="37"/>
      <c r="CG182" s="37"/>
      <c r="CH182" s="37"/>
      <c r="CI182" s="37"/>
      <c r="CJ182" s="37"/>
      <c r="CK182" s="37"/>
      <c r="CL182" s="37"/>
      <c r="CM182" s="37"/>
      <c r="CN182" s="37"/>
      <c r="CO182" s="37"/>
      <c r="CP182" s="37"/>
      <c r="CQ182" s="37"/>
      <c r="CR182" s="37"/>
      <c r="CS182" s="37"/>
      <c r="CT182" s="37"/>
      <c r="CU182" s="37"/>
      <c r="CV182" s="37"/>
      <c r="CW182" s="37"/>
      <c r="CX182" s="37"/>
      <c r="CY182" s="37"/>
      <c r="CZ182" s="37"/>
      <c r="DA182" s="37"/>
      <c r="DB182" s="37"/>
    </row>
    <row r="183" spans="1:106" ht="7.5" customHeight="1">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c r="AO183" s="37"/>
      <c r="AP183" s="37"/>
      <c r="AQ183" s="37"/>
      <c r="AR183" s="37"/>
      <c r="AS183" s="37"/>
      <c r="AT183" s="37"/>
      <c r="AU183" s="37"/>
      <c r="AV183" s="37"/>
      <c r="AW183" s="37"/>
      <c r="AX183" s="37"/>
      <c r="AY183" s="37"/>
      <c r="AZ183" s="37"/>
      <c r="BA183" s="37"/>
      <c r="BB183" s="37"/>
      <c r="BC183" s="37"/>
      <c r="BD183" s="37"/>
      <c r="BE183" s="37"/>
      <c r="BF183" s="37"/>
      <c r="BG183" s="37"/>
      <c r="BH183" s="37"/>
      <c r="BI183" s="37"/>
      <c r="BJ183" s="37"/>
      <c r="BK183" s="37"/>
      <c r="BL183" s="37"/>
      <c r="BM183" s="37"/>
      <c r="BN183" s="37"/>
      <c r="BO183" s="37"/>
      <c r="BP183" s="37"/>
      <c r="BQ183" s="37"/>
      <c r="BR183" s="37"/>
      <c r="BS183" s="37"/>
      <c r="BT183" s="37"/>
      <c r="BU183" s="37"/>
      <c r="BV183" s="37"/>
      <c r="BW183" s="37"/>
      <c r="BX183" s="37"/>
      <c r="BY183" s="37"/>
      <c r="BZ183" s="37"/>
      <c r="CA183" s="37"/>
      <c r="CB183" s="37"/>
      <c r="CC183" s="37"/>
      <c r="CD183" s="37"/>
      <c r="CE183" s="37"/>
      <c r="CF183" s="37"/>
      <c r="CG183" s="37"/>
      <c r="CH183" s="37"/>
      <c r="CI183" s="37"/>
      <c r="CJ183" s="37"/>
      <c r="CK183" s="37"/>
      <c r="CL183" s="37"/>
      <c r="CM183" s="37"/>
      <c r="CN183" s="37"/>
      <c r="CO183" s="37"/>
      <c r="CP183" s="37"/>
      <c r="CQ183" s="37"/>
      <c r="CR183" s="37"/>
      <c r="CS183" s="37"/>
      <c r="CT183" s="37"/>
      <c r="CU183" s="37"/>
      <c r="CV183" s="37"/>
      <c r="CW183" s="37"/>
      <c r="CX183" s="37"/>
      <c r="CY183" s="37"/>
      <c r="CZ183" s="37"/>
      <c r="DA183" s="37"/>
      <c r="DB183" s="37"/>
    </row>
    <row r="184" spans="1:106" ht="7.5" customHeight="1">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c r="AP184" s="37"/>
      <c r="AQ184" s="37"/>
      <c r="AR184" s="37"/>
      <c r="AS184" s="37"/>
      <c r="AT184" s="37"/>
      <c r="AU184" s="37"/>
      <c r="AV184" s="37"/>
      <c r="AW184" s="37"/>
      <c r="AX184" s="37"/>
      <c r="AY184" s="37"/>
      <c r="AZ184" s="37"/>
      <c r="BA184" s="37"/>
      <c r="BB184" s="37"/>
      <c r="BC184" s="37"/>
      <c r="BD184" s="37"/>
      <c r="BE184" s="37"/>
      <c r="BF184" s="37"/>
      <c r="BG184" s="37"/>
      <c r="BH184" s="37"/>
      <c r="BI184" s="37"/>
      <c r="BJ184" s="37"/>
      <c r="BK184" s="37"/>
      <c r="BL184" s="37"/>
      <c r="BM184" s="37"/>
      <c r="BN184" s="37"/>
      <c r="BO184" s="37"/>
      <c r="BP184" s="37"/>
      <c r="BQ184" s="37"/>
      <c r="BR184" s="37"/>
      <c r="BS184" s="37"/>
      <c r="BT184" s="37"/>
      <c r="BU184" s="37"/>
      <c r="BV184" s="37"/>
      <c r="BW184" s="37"/>
      <c r="BX184" s="37"/>
      <c r="BY184" s="37"/>
      <c r="BZ184" s="37"/>
      <c r="CA184" s="37"/>
      <c r="CB184" s="37"/>
      <c r="CC184" s="37"/>
      <c r="CD184" s="37"/>
      <c r="CE184" s="37"/>
      <c r="CF184" s="37"/>
      <c r="CG184" s="37"/>
      <c r="CH184" s="37"/>
      <c r="CI184" s="37"/>
      <c r="CJ184" s="37"/>
      <c r="CK184" s="37"/>
      <c r="CL184" s="37"/>
      <c r="CM184" s="37"/>
      <c r="CN184" s="37"/>
      <c r="CO184" s="37"/>
      <c r="CP184" s="37"/>
      <c r="CQ184" s="37"/>
      <c r="CR184" s="37"/>
      <c r="CS184" s="37"/>
      <c r="CT184" s="37"/>
      <c r="CU184" s="37"/>
      <c r="CV184" s="37"/>
      <c r="CW184" s="37"/>
      <c r="CX184" s="37"/>
      <c r="CY184" s="37"/>
      <c r="CZ184" s="37"/>
      <c r="DA184" s="37"/>
      <c r="DB184" s="37"/>
    </row>
    <row r="185" spans="1:106" ht="7.5" customHeight="1">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c r="AS185" s="37"/>
      <c r="AT185" s="37"/>
      <c r="AU185" s="37"/>
      <c r="AV185" s="37"/>
      <c r="AW185" s="37"/>
      <c r="AX185" s="37"/>
      <c r="AY185" s="37"/>
      <c r="AZ185" s="37"/>
      <c r="BA185" s="37"/>
      <c r="BB185" s="37"/>
      <c r="BC185" s="37"/>
      <c r="BD185" s="37"/>
      <c r="BE185" s="37"/>
      <c r="BF185" s="37"/>
      <c r="BG185" s="37"/>
      <c r="BH185" s="37"/>
      <c r="BI185" s="37"/>
      <c r="BJ185" s="37"/>
      <c r="BK185" s="37"/>
      <c r="BL185" s="37"/>
      <c r="BM185" s="37"/>
      <c r="BN185" s="37"/>
      <c r="BO185" s="37"/>
      <c r="BP185" s="37"/>
      <c r="BQ185" s="37"/>
      <c r="BR185" s="37"/>
      <c r="BS185" s="37"/>
      <c r="BT185" s="37"/>
      <c r="BU185" s="37"/>
      <c r="BV185" s="37"/>
      <c r="BW185" s="37"/>
      <c r="BX185" s="37"/>
      <c r="BY185" s="37"/>
      <c r="BZ185" s="37"/>
      <c r="CA185" s="37"/>
      <c r="CB185" s="37"/>
      <c r="CC185" s="37"/>
      <c r="CD185" s="37"/>
      <c r="CE185" s="37"/>
      <c r="CF185" s="37"/>
      <c r="CG185" s="37"/>
      <c r="CH185" s="37"/>
      <c r="CI185" s="37"/>
      <c r="CJ185" s="37"/>
      <c r="CK185" s="37"/>
      <c r="CL185" s="37"/>
      <c r="CM185" s="37"/>
      <c r="CN185" s="37"/>
      <c r="CO185" s="37"/>
      <c r="CP185" s="37"/>
      <c r="CQ185" s="37"/>
      <c r="CR185" s="37"/>
      <c r="CS185" s="37"/>
      <c r="CT185" s="37"/>
      <c r="CU185" s="37"/>
      <c r="CV185" s="37"/>
      <c r="CW185" s="37"/>
      <c r="CX185" s="37"/>
      <c r="CY185" s="37"/>
      <c r="CZ185" s="37"/>
      <c r="DA185" s="37"/>
      <c r="DB185" s="37"/>
    </row>
    <row r="186" spans="1:106" ht="7.5" customHeight="1">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c r="AQ186" s="37"/>
      <c r="AR186" s="37"/>
      <c r="AS186" s="37"/>
      <c r="AT186" s="37"/>
      <c r="AU186" s="37"/>
      <c r="AV186" s="37"/>
      <c r="AW186" s="37"/>
      <c r="AX186" s="37"/>
      <c r="AY186" s="37"/>
      <c r="AZ186" s="37"/>
      <c r="BA186" s="37"/>
      <c r="BB186" s="37"/>
      <c r="BC186" s="37"/>
      <c r="BD186" s="37"/>
      <c r="BE186" s="37"/>
      <c r="BF186" s="37"/>
      <c r="BG186" s="37"/>
      <c r="BH186" s="37"/>
      <c r="BI186" s="37"/>
      <c r="BJ186" s="37"/>
      <c r="BK186" s="37"/>
      <c r="BL186" s="37"/>
      <c r="BM186" s="37"/>
      <c r="BN186" s="37"/>
      <c r="BO186" s="37"/>
      <c r="BP186" s="37"/>
      <c r="BQ186" s="37"/>
      <c r="BR186" s="37"/>
      <c r="BS186" s="37"/>
      <c r="BT186" s="37"/>
      <c r="BU186" s="37"/>
      <c r="BV186" s="37"/>
      <c r="BW186" s="37"/>
      <c r="BX186" s="37"/>
      <c r="BY186" s="37"/>
      <c r="BZ186" s="37"/>
      <c r="CA186" s="37"/>
      <c r="CB186" s="37"/>
      <c r="CC186" s="37"/>
      <c r="CD186" s="37"/>
      <c r="CE186" s="37"/>
      <c r="CF186" s="37"/>
      <c r="CG186" s="37"/>
      <c r="CH186" s="37"/>
      <c r="CI186" s="37"/>
      <c r="CJ186" s="37"/>
      <c r="CK186" s="37"/>
      <c r="CL186" s="37"/>
      <c r="CM186" s="37"/>
      <c r="CN186" s="37"/>
      <c r="CO186" s="37"/>
      <c r="CP186" s="37"/>
      <c r="CQ186" s="37"/>
      <c r="CR186" s="37"/>
      <c r="CS186" s="37"/>
      <c r="CT186" s="37"/>
      <c r="CU186" s="37"/>
      <c r="CV186" s="37"/>
      <c r="CW186" s="37"/>
      <c r="CX186" s="37"/>
      <c r="CY186" s="37"/>
      <c r="CZ186" s="37"/>
      <c r="DA186" s="37"/>
      <c r="DB186" s="37"/>
    </row>
    <row r="187" spans="1:106" ht="7.5" customHeight="1">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c r="AQ187" s="37"/>
      <c r="AR187" s="37"/>
      <c r="AS187" s="37"/>
      <c r="AT187" s="37"/>
      <c r="AU187" s="37"/>
      <c r="AV187" s="37"/>
      <c r="AW187" s="37"/>
      <c r="AX187" s="37"/>
      <c r="AY187" s="37"/>
      <c r="AZ187" s="37"/>
      <c r="BA187" s="37"/>
      <c r="BB187" s="37"/>
      <c r="BC187" s="37"/>
      <c r="BD187" s="37"/>
      <c r="BE187" s="37"/>
      <c r="BF187" s="37"/>
      <c r="BG187" s="37"/>
      <c r="BH187" s="37"/>
      <c r="BI187" s="37"/>
      <c r="BJ187" s="37"/>
      <c r="BK187" s="37"/>
      <c r="BL187" s="37"/>
      <c r="BM187" s="37"/>
      <c r="BN187" s="37"/>
      <c r="BO187" s="37"/>
      <c r="BP187" s="37"/>
      <c r="BQ187" s="37"/>
      <c r="BR187" s="37"/>
      <c r="BS187" s="37"/>
      <c r="BT187" s="37"/>
      <c r="BU187" s="37"/>
      <c r="BV187" s="37"/>
      <c r="BW187" s="37"/>
      <c r="BX187" s="37"/>
      <c r="BY187" s="37"/>
      <c r="BZ187" s="37"/>
      <c r="CA187" s="37"/>
      <c r="CB187" s="37"/>
      <c r="CC187" s="37"/>
      <c r="CD187" s="37"/>
      <c r="CE187" s="37"/>
      <c r="CF187" s="37"/>
      <c r="CG187" s="37"/>
      <c r="CH187" s="37"/>
      <c r="CI187" s="37"/>
      <c r="CJ187" s="37"/>
      <c r="CK187" s="37"/>
      <c r="CL187" s="37"/>
      <c r="CM187" s="37"/>
      <c r="CN187" s="37"/>
      <c r="CO187" s="37"/>
      <c r="CP187" s="37"/>
      <c r="CQ187" s="37"/>
      <c r="CR187" s="37"/>
      <c r="CS187" s="37"/>
      <c r="CT187" s="37"/>
      <c r="CU187" s="37"/>
      <c r="CV187" s="37"/>
      <c r="CW187" s="37"/>
      <c r="CX187" s="37"/>
      <c r="CY187" s="37"/>
      <c r="CZ187" s="37"/>
      <c r="DA187" s="37"/>
      <c r="DB187" s="37"/>
    </row>
    <row r="188" spans="1:106" ht="7.5" customHeight="1">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c r="AS188" s="37"/>
      <c r="AT188" s="37"/>
      <c r="AU188" s="37"/>
      <c r="AV188" s="37"/>
      <c r="AW188" s="37"/>
      <c r="AX188" s="37"/>
      <c r="AY188" s="37"/>
      <c r="AZ188" s="37"/>
      <c r="BA188" s="37"/>
      <c r="BB188" s="37"/>
      <c r="BC188" s="37"/>
      <c r="BD188" s="37"/>
      <c r="BE188" s="37"/>
      <c r="BF188" s="37"/>
      <c r="BG188" s="37"/>
      <c r="BH188" s="37"/>
      <c r="BI188" s="37"/>
      <c r="BJ188" s="37"/>
      <c r="BK188" s="37"/>
      <c r="BL188" s="37"/>
      <c r="BM188" s="37"/>
      <c r="BN188" s="37"/>
      <c r="BO188" s="37"/>
      <c r="BP188" s="37"/>
      <c r="BQ188" s="37"/>
      <c r="BR188" s="37"/>
      <c r="BS188" s="37"/>
      <c r="BT188" s="37"/>
      <c r="BU188" s="37"/>
      <c r="BV188" s="37"/>
      <c r="BW188" s="37"/>
      <c r="BX188" s="37"/>
      <c r="BY188" s="37"/>
      <c r="BZ188" s="37"/>
      <c r="CA188" s="37"/>
      <c r="CB188" s="37"/>
      <c r="CC188" s="37"/>
      <c r="CD188" s="37"/>
      <c r="CE188" s="37"/>
      <c r="CF188" s="37"/>
      <c r="CG188" s="37"/>
      <c r="CH188" s="37"/>
      <c r="CI188" s="37"/>
      <c r="CJ188" s="37"/>
      <c r="CK188" s="37"/>
      <c r="CL188" s="37"/>
      <c r="CM188" s="37"/>
      <c r="CN188" s="37"/>
      <c r="CO188" s="37"/>
      <c r="CP188" s="37"/>
      <c r="CQ188" s="37"/>
      <c r="CR188" s="37"/>
      <c r="CS188" s="37"/>
      <c r="CT188" s="37"/>
      <c r="CU188" s="37"/>
      <c r="CV188" s="37"/>
      <c r="CW188" s="37"/>
      <c r="CX188" s="37"/>
      <c r="CY188" s="37"/>
      <c r="CZ188" s="37"/>
      <c r="DA188" s="37"/>
      <c r="DB188" s="37"/>
    </row>
    <row r="189" spans="1:106" ht="7.5" customHeight="1">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c r="AQ189" s="37"/>
      <c r="AR189" s="37"/>
      <c r="AS189" s="37"/>
      <c r="AT189" s="37"/>
      <c r="AU189" s="37"/>
      <c r="AV189" s="37"/>
      <c r="AW189" s="37"/>
      <c r="AX189" s="37"/>
      <c r="AY189" s="37"/>
      <c r="AZ189" s="37"/>
      <c r="BA189" s="37"/>
      <c r="BB189" s="37"/>
      <c r="BC189" s="37"/>
      <c r="BD189" s="37"/>
      <c r="BE189" s="37"/>
      <c r="BF189" s="37"/>
      <c r="BG189" s="37"/>
      <c r="BH189" s="37"/>
      <c r="BI189" s="37"/>
      <c r="BJ189" s="37"/>
      <c r="BK189" s="37"/>
      <c r="BL189" s="37"/>
      <c r="BM189" s="37"/>
      <c r="BN189" s="37"/>
      <c r="BO189" s="37"/>
      <c r="BP189" s="37"/>
      <c r="BQ189" s="37"/>
      <c r="BR189" s="37"/>
      <c r="BS189" s="37"/>
      <c r="BT189" s="37"/>
      <c r="BU189" s="37"/>
      <c r="BV189" s="37"/>
      <c r="BW189" s="37"/>
      <c r="BX189" s="37"/>
      <c r="BY189" s="37"/>
      <c r="BZ189" s="37"/>
      <c r="CA189" s="37"/>
      <c r="CB189" s="37"/>
      <c r="CC189" s="37"/>
      <c r="CD189" s="37"/>
      <c r="CE189" s="37"/>
      <c r="CF189" s="37"/>
      <c r="CG189" s="37"/>
      <c r="CH189" s="37"/>
      <c r="CI189" s="37"/>
      <c r="CJ189" s="37"/>
      <c r="CK189" s="37"/>
      <c r="CL189" s="37"/>
      <c r="CM189" s="37"/>
      <c r="CN189" s="37"/>
      <c r="CO189" s="37"/>
      <c r="CP189" s="37"/>
      <c r="CQ189" s="37"/>
      <c r="CR189" s="37"/>
      <c r="CS189" s="37"/>
      <c r="CT189" s="37"/>
      <c r="CU189" s="37"/>
      <c r="CV189" s="37"/>
      <c r="CW189" s="37"/>
      <c r="CX189" s="37"/>
      <c r="CY189" s="37"/>
      <c r="CZ189" s="37"/>
      <c r="DA189" s="37"/>
      <c r="DB189" s="37"/>
    </row>
    <row r="190" spans="1:106" ht="7.5" customHeight="1">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7"/>
      <c r="CI190" s="37"/>
      <c r="CJ190" s="37"/>
      <c r="CK190" s="37"/>
      <c r="CL190" s="37"/>
      <c r="CM190" s="37"/>
      <c r="CN190" s="37"/>
      <c r="CO190" s="37"/>
      <c r="CP190" s="37"/>
      <c r="CQ190" s="37"/>
      <c r="CR190" s="37"/>
      <c r="CS190" s="37"/>
      <c r="CT190" s="37"/>
      <c r="CU190" s="37"/>
      <c r="CV190" s="37"/>
      <c r="CW190" s="37"/>
      <c r="CX190" s="37"/>
      <c r="CY190" s="37"/>
      <c r="CZ190" s="37"/>
      <c r="DA190" s="37"/>
      <c r="DB190" s="37"/>
    </row>
    <row r="191" spans="1:106" ht="7.5" customHeight="1">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c r="CH191" s="37"/>
      <c r="CI191" s="37"/>
      <c r="CJ191" s="37"/>
      <c r="CK191" s="37"/>
      <c r="CL191" s="37"/>
      <c r="CM191" s="37"/>
      <c r="CN191" s="37"/>
      <c r="CO191" s="37"/>
      <c r="CP191" s="37"/>
      <c r="CQ191" s="37"/>
      <c r="CR191" s="37"/>
      <c r="CS191" s="37"/>
      <c r="CT191" s="37"/>
      <c r="CU191" s="37"/>
      <c r="CV191" s="37"/>
      <c r="CW191" s="37"/>
      <c r="CX191" s="37"/>
      <c r="CY191" s="37"/>
      <c r="CZ191" s="37"/>
      <c r="DA191" s="37"/>
      <c r="DB191" s="37"/>
    </row>
    <row r="192" spans="1:106" ht="7.5" customHeight="1">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c r="AP192" s="37"/>
      <c r="AQ192" s="37"/>
      <c r="AR192" s="37"/>
      <c r="AS192" s="37"/>
      <c r="AT192" s="37"/>
      <c r="AU192" s="37"/>
      <c r="AV192" s="37"/>
      <c r="AW192" s="37"/>
      <c r="AX192" s="37"/>
      <c r="AY192" s="37"/>
      <c r="AZ192" s="37"/>
      <c r="BA192" s="37"/>
      <c r="BB192" s="37"/>
      <c r="BC192" s="37"/>
      <c r="BD192" s="37"/>
      <c r="BE192" s="37"/>
      <c r="BF192" s="37"/>
      <c r="BG192" s="37"/>
      <c r="BH192" s="37"/>
      <c r="BI192" s="37"/>
      <c r="BJ192" s="37"/>
      <c r="BK192" s="37"/>
      <c r="BL192" s="37"/>
      <c r="BM192" s="37"/>
      <c r="BN192" s="37"/>
      <c r="BO192" s="37"/>
      <c r="BP192" s="37"/>
      <c r="BQ192" s="37"/>
      <c r="BR192" s="37"/>
      <c r="BS192" s="37"/>
      <c r="BT192" s="37"/>
      <c r="BU192" s="37"/>
      <c r="BV192" s="37"/>
      <c r="BW192" s="37"/>
      <c r="BX192" s="37"/>
      <c r="BY192" s="37"/>
      <c r="BZ192" s="37"/>
      <c r="CA192" s="37"/>
      <c r="CB192" s="37"/>
      <c r="CC192" s="37"/>
      <c r="CD192" s="37"/>
      <c r="CE192" s="37"/>
      <c r="CF192" s="37"/>
      <c r="CG192" s="37"/>
      <c r="CH192" s="37"/>
      <c r="CI192" s="37"/>
      <c r="CJ192" s="37"/>
      <c r="CK192" s="37"/>
      <c r="CL192" s="37"/>
      <c r="CM192" s="37"/>
      <c r="CN192" s="37"/>
      <c r="CO192" s="37"/>
      <c r="CP192" s="37"/>
      <c r="CQ192" s="37"/>
      <c r="CR192" s="37"/>
      <c r="CS192" s="37"/>
      <c r="CT192" s="37"/>
      <c r="CU192" s="37"/>
      <c r="CV192" s="37"/>
      <c r="CW192" s="37"/>
      <c r="CX192" s="37"/>
      <c r="CY192" s="37"/>
      <c r="CZ192" s="37"/>
      <c r="DA192" s="37"/>
      <c r="DB192" s="37"/>
    </row>
    <row r="193" spans="1:106" ht="7.5" customHeight="1">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c r="AP193" s="37"/>
      <c r="AQ193" s="37"/>
      <c r="AR193" s="37"/>
      <c r="AS193" s="37"/>
      <c r="AT193" s="37"/>
      <c r="AU193" s="37"/>
      <c r="AV193" s="37"/>
      <c r="AW193" s="37"/>
      <c r="AX193" s="37"/>
      <c r="AY193" s="37"/>
      <c r="AZ193" s="37"/>
      <c r="BA193" s="37"/>
      <c r="BB193" s="37"/>
      <c r="BC193" s="37"/>
      <c r="BD193" s="37"/>
      <c r="BE193" s="37"/>
      <c r="BF193" s="37"/>
      <c r="BG193" s="37"/>
      <c r="BH193" s="37"/>
      <c r="BI193" s="37"/>
      <c r="BJ193" s="37"/>
      <c r="BK193" s="37"/>
      <c r="BL193" s="37"/>
      <c r="BM193" s="37"/>
      <c r="BN193" s="37"/>
      <c r="BO193" s="37"/>
      <c r="BP193" s="37"/>
      <c r="BQ193" s="37"/>
      <c r="BR193" s="37"/>
      <c r="BS193" s="37"/>
      <c r="BT193" s="37"/>
      <c r="BU193" s="37"/>
      <c r="BV193" s="37"/>
      <c r="BW193" s="37"/>
      <c r="BX193" s="37"/>
      <c r="BY193" s="37"/>
      <c r="BZ193" s="37"/>
      <c r="CA193" s="37"/>
      <c r="CB193" s="37"/>
      <c r="CC193" s="37"/>
      <c r="CD193" s="37"/>
      <c r="CE193" s="37"/>
      <c r="CF193" s="37"/>
      <c r="CG193" s="37"/>
      <c r="CH193" s="37"/>
      <c r="CI193" s="37"/>
      <c r="CJ193" s="37"/>
      <c r="CK193" s="37"/>
      <c r="CL193" s="37"/>
      <c r="CM193" s="37"/>
      <c r="CN193" s="37"/>
      <c r="CO193" s="37"/>
      <c r="CP193" s="37"/>
      <c r="CQ193" s="37"/>
      <c r="CR193" s="37"/>
      <c r="CS193" s="37"/>
      <c r="CT193" s="37"/>
      <c r="CU193" s="37"/>
      <c r="CV193" s="37"/>
      <c r="CW193" s="37"/>
      <c r="CX193" s="37"/>
      <c r="CY193" s="37"/>
      <c r="CZ193" s="37"/>
      <c r="DA193" s="37"/>
      <c r="DB193" s="37"/>
    </row>
    <row r="194" spans="1:106" ht="7.5" customHeight="1">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c r="AP194" s="37"/>
      <c r="AQ194" s="37"/>
      <c r="AR194" s="37"/>
      <c r="AS194" s="37"/>
      <c r="AT194" s="37"/>
      <c r="AU194" s="37"/>
      <c r="AV194" s="37"/>
      <c r="AW194" s="37"/>
      <c r="AX194" s="37"/>
      <c r="AY194" s="37"/>
      <c r="AZ194" s="37"/>
      <c r="BA194" s="37"/>
      <c r="BB194" s="37"/>
      <c r="BC194" s="37"/>
      <c r="BD194" s="37"/>
      <c r="BE194" s="37"/>
      <c r="BF194" s="37"/>
      <c r="BG194" s="37"/>
      <c r="BH194" s="37"/>
      <c r="BI194" s="37"/>
      <c r="BJ194" s="37"/>
      <c r="BK194" s="37"/>
      <c r="BL194" s="37"/>
      <c r="BM194" s="37"/>
      <c r="BN194" s="37"/>
      <c r="BO194" s="37"/>
      <c r="BP194" s="37"/>
      <c r="BQ194" s="37"/>
      <c r="BR194" s="37"/>
      <c r="BS194" s="37"/>
      <c r="BT194" s="37"/>
      <c r="BU194" s="37"/>
      <c r="BV194" s="37"/>
      <c r="BW194" s="37"/>
      <c r="BX194" s="37"/>
      <c r="BY194" s="37"/>
      <c r="BZ194" s="37"/>
      <c r="CA194" s="37"/>
      <c r="CB194" s="37"/>
      <c r="CC194" s="37"/>
      <c r="CD194" s="37"/>
      <c r="CE194" s="37"/>
      <c r="CF194" s="37"/>
      <c r="CG194" s="37"/>
      <c r="CH194" s="37"/>
      <c r="CI194" s="37"/>
      <c r="CJ194" s="37"/>
      <c r="CK194" s="37"/>
      <c r="CL194" s="37"/>
      <c r="CM194" s="37"/>
      <c r="CN194" s="37"/>
      <c r="CO194" s="37"/>
      <c r="CP194" s="37"/>
      <c r="CQ194" s="37"/>
      <c r="CR194" s="37"/>
      <c r="CS194" s="37"/>
      <c r="CT194" s="37"/>
      <c r="CU194" s="37"/>
      <c r="CV194" s="37"/>
      <c r="CW194" s="37"/>
      <c r="CX194" s="37"/>
      <c r="CY194" s="37"/>
      <c r="CZ194" s="37"/>
      <c r="DA194" s="37"/>
      <c r="DB194" s="37"/>
    </row>
    <row r="195" spans="1:106" ht="7.5" customHeight="1">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c r="AO195" s="37"/>
      <c r="AP195" s="37"/>
      <c r="AQ195" s="37"/>
      <c r="AR195" s="37"/>
      <c r="AS195" s="37"/>
      <c r="AT195" s="37"/>
      <c r="AU195" s="37"/>
      <c r="AV195" s="37"/>
      <c r="AW195" s="37"/>
      <c r="AX195" s="37"/>
      <c r="AY195" s="37"/>
      <c r="AZ195" s="37"/>
      <c r="BA195" s="37"/>
      <c r="BB195" s="37"/>
      <c r="BC195" s="37"/>
      <c r="BD195" s="37"/>
      <c r="BE195" s="37"/>
      <c r="BF195" s="37"/>
      <c r="BG195" s="37"/>
      <c r="BH195" s="37"/>
      <c r="BI195" s="37"/>
      <c r="BJ195" s="37"/>
      <c r="BK195" s="37"/>
      <c r="BL195" s="37"/>
      <c r="BM195" s="37"/>
      <c r="BN195" s="37"/>
      <c r="BO195" s="37"/>
      <c r="BP195" s="37"/>
      <c r="BQ195" s="37"/>
      <c r="BR195" s="37"/>
      <c r="BS195" s="37"/>
      <c r="BT195" s="37"/>
      <c r="BU195" s="37"/>
      <c r="BV195" s="37"/>
      <c r="BW195" s="37"/>
      <c r="BX195" s="37"/>
      <c r="BY195" s="37"/>
      <c r="BZ195" s="37"/>
      <c r="CA195" s="37"/>
      <c r="CB195" s="37"/>
      <c r="CC195" s="37"/>
      <c r="CD195" s="37"/>
      <c r="CE195" s="37"/>
      <c r="CF195" s="37"/>
      <c r="CG195" s="37"/>
      <c r="CH195" s="37"/>
      <c r="CI195" s="37"/>
      <c r="CJ195" s="37"/>
      <c r="CK195" s="37"/>
      <c r="CL195" s="37"/>
      <c r="CM195" s="37"/>
      <c r="CN195" s="37"/>
      <c r="CO195" s="37"/>
      <c r="CP195" s="37"/>
      <c r="CQ195" s="37"/>
      <c r="CR195" s="37"/>
      <c r="CS195" s="37"/>
      <c r="CT195" s="37"/>
      <c r="CU195" s="37"/>
      <c r="CV195" s="37"/>
      <c r="CW195" s="37"/>
      <c r="CX195" s="37"/>
      <c r="CY195" s="37"/>
      <c r="CZ195" s="37"/>
      <c r="DA195" s="37"/>
      <c r="DB195" s="37"/>
    </row>
    <row r="196" spans="1:106" ht="7.5" customHeight="1">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c r="AN196" s="37"/>
      <c r="AO196" s="37"/>
      <c r="AP196" s="37"/>
      <c r="AQ196" s="37"/>
      <c r="AR196" s="37"/>
      <c r="AS196" s="37"/>
      <c r="AT196" s="37"/>
      <c r="AU196" s="37"/>
      <c r="AV196" s="37"/>
      <c r="AW196" s="37"/>
      <c r="AX196" s="37"/>
      <c r="AY196" s="37"/>
      <c r="AZ196" s="37"/>
      <c r="BA196" s="37"/>
      <c r="BB196" s="37"/>
      <c r="BC196" s="37"/>
      <c r="BD196" s="37"/>
      <c r="BE196" s="37"/>
      <c r="BF196" s="37"/>
      <c r="BG196" s="37"/>
      <c r="BH196" s="37"/>
      <c r="BI196" s="37"/>
      <c r="BJ196" s="37"/>
      <c r="BK196" s="37"/>
      <c r="BL196" s="37"/>
      <c r="BM196" s="37"/>
      <c r="BN196" s="37"/>
      <c r="BO196" s="37"/>
      <c r="BP196" s="37"/>
      <c r="BQ196" s="37"/>
      <c r="BR196" s="37"/>
      <c r="BS196" s="37"/>
      <c r="BT196" s="37"/>
      <c r="BU196" s="37"/>
      <c r="BV196" s="37"/>
      <c r="BW196" s="37"/>
      <c r="BX196" s="37"/>
      <c r="BY196" s="37"/>
      <c r="BZ196" s="37"/>
      <c r="CA196" s="37"/>
      <c r="CB196" s="37"/>
      <c r="CC196" s="37"/>
      <c r="CD196" s="37"/>
      <c r="CE196" s="37"/>
      <c r="CF196" s="37"/>
      <c r="CG196" s="37"/>
      <c r="CH196" s="37"/>
      <c r="CI196" s="37"/>
      <c r="CJ196" s="37"/>
      <c r="CK196" s="37"/>
      <c r="CL196" s="37"/>
      <c r="CM196" s="37"/>
      <c r="CN196" s="37"/>
      <c r="CO196" s="37"/>
      <c r="CP196" s="37"/>
      <c r="CQ196" s="37"/>
      <c r="CR196" s="37"/>
      <c r="CS196" s="37"/>
      <c r="CT196" s="37"/>
      <c r="CU196" s="37"/>
      <c r="CV196" s="37"/>
      <c r="CW196" s="37"/>
      <c r="CX196" s="37"/>
      <c r="CY196" s="37"/>
      <c r="CZ196" s="37"/>
      <c r="DA196" s="37"/>
      <c r="DB196" s="37"/>
    </row>
    <row r="197" spans="1:106" ht="7.5" customHeight="1">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c r="AN197" s="37"/>
      <c r="AO197" s="37"/>
      <c r="AP197" s="37"/>
      <c r="AQ197" s="37"/>
      <c r="AR197" s="37"/>
      <c r="AS197" s="37"/>
      <c r="AT197" s="37"/>
      <c r="AU197" s="37"/>
      <c r="AV197" s="37"/>
      <c r="AW197" s="37"/>
      <c r="AX197" s="37"/>
      <c r="AY197" s="37"/>
      <c r="AZ197" s="37"/>
      <c r="BA197" s="37"/>
      <c r="BB197" s="37"/>
      <c r="BC197" s="37"/>
      <c r="BD197" s="37"/>
      <c r="BE197" s="37"/>
      <c r="BF197" s="37"/>
      <c r="BG197" s="37"/>
      <c r="BH197" s="37"/>
      <c r="BI197" s="37"/>
      <c r="BJ197" s="37"/>
      <c r="BK197" s="37"/>
      <c r="BL197" s="37"/>
      <c r="BM197" s="37"/>
      <c r="BN197" s="37"/>
      <c r="BO197" s="37"/>
      <c r="BP197" s="37"/>
      <c r="BQ197" s="37"/>
      <c r="BR197" s="37"/>
      <c r="BS197" s="37"/>
      <c r="BT197" s="37"/>
      <c r="BU197" s="37"/>
      <c r="BV197" s="37"/>
      <c r="BW197" s="37"/>
      <c r="BX197" s="37"/>
      <c r="BY197" s="37"/>
      <c r="BZ197" s="37"/>
      <c r="CA197" s="37"/>
      <c r="CB197" s="37"/>
      <c r="CC197" s="37"/>
      <c r="CD197" s="37"/>
      <c r="CE197" s="37"/>
      <c r="CF197" s="37"/>
      <c r="CG197" s="37"/>
      <c r="CH197" s="37"/>
      <c r="CI197" s="37"/>
      <c r="CJ197" s="37"/>
      <c r="CK197" s="37"/>
      <c r="CL197" s="37"/>
      <c r="CM197" s="37"/>
      <c r="CN197" s="37"/>
      <c r="CO197" s="37"/>
      <c r="CP197" s="37"/>
      <c r="CQ197" s="37"/>
      <c r="CR197" s="37"/>
      <c r="CS197" s="37"/>
      <c r="CT197" s="37"/>
      <c r="CU197" s="37"/>
      <c r="CV197" s="37"/>
      <c r="CW197" s="37"/>
      <c r="CX197" s="37"/>
      <c r="CY197" s="37"/>
      <c r="CZ197" s="37"/>
      <c r="DA197" s="37"/>
      <c r="DB197" s="37"/>
    </row>
    <row r="198" spans="1:106" ht="7.5" customHeight="1">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c r="AN198" s="37"/>
      <c r="AO198" s="37"/>
      <c r="AP198" s="37"/>
      <c r="AQ198" s="37"/>
      <c r="AR198" s="37"/>
      <c r="AS198" s="37"/>
      <c r="AT198" s="37"/>
      <c r="AU198" s="37"/>
      <c r="AV198" s="37"/>
      <c r="AW198" s="37"/>
      <c r="AX198" s="37"/>
      <c r="AY198" s="37"/>
      <c r="AZ198" s="37"/>
      <c r="BA198" s="37"/>
      <c r="BB198" s="37"/>
      <c r="BC198" s="37"/>
      <c r="BD198" s="37"/>
      <c r="BE198" s="37"/>
      <c r="BF198" s="37"/>
      <c r="BG198" s="37"/>
      <c r="BH198" s="37"/>
      <c r="BI198" s="37"/>
      <c r="BJ198" s="37"/>
      <c r="BK198" s="37"/>
      <c r="BL198" s="37"/>
      <c r="BM198" s="37"/>
      <c r="BN198" s="37"/>
      <c r="BO198" s="37"/>
      <c r="BP198" s="37"/>
      <c r="BQ198" s="37"/>
      <c r="BR198" s="37"/>
      <c r="BS198" s="37"/>
      <c r="BT198" s="37"/>
      <c r="BU198" s="37"/>
      <c r="BV198" s="37"/>
      <c r="BW198" s="37"/>
      <c r="BX198" s="37"/>
      <c r="BY198" s="37"/>
      <c r="BZ198" s="37"/>
      <c r="CA198" s="37"/>
      <c r="CB198" s="37"/>
      <c r="CC198" s="37"/>
      <c r="CD198" s="37"/>
      <c r="CE198" s="37"/>
      <c r="CF198" s="37"/>
      <c r="CG198" s="37"/>
      <c r="CH198" s="37"/>
      <c r="CI198" s="37"/>
      <c r="CJ198" s="37"/>
      <c r="CK198" s="37"/>
      <c r="CL198" s="37"/>
      <c r="CM198" s="37"/>
      <c r="CN198" s="37"/>
      <c r="CO198" s="37"/>
      <c r="CP198" s="37"/>
      <c r="CQ198" s="37"/>
      <c r="CR198" s="37"/>
      <c r="CS198" s="37"/>
      <c r="CT198" s="37"/>
      <c r="CU198" s="37"/>
      <c r="CV198" s="37"/>
      <c r="CW198" s="37"/>
      <c r="CX198" s="37"/>
      <c r="CY198" s="37"/>
      <c r="CZ198" s="37"/>
      <c r="DA198" s="37"/>
      <c r="DB198" s="37"/>
    </row>
    <row r="199" spans="1:106" ht="7.5" customHeight="1">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c r="AN199" s="37"/>
      <c r="AO199" s="37"/>
      <c r="AP199" s="37"/>
      <c r="AQ199" s="37"/>
      <c r="AR199" s="37"/>
      <c r="AS199" s="37"/>
      <c r="AT199" s="37"/>
      <c r="AU199" s="37"/>
      <c r="AV199" s="37"/>
      <c r="AW199" s="37"/>
      <c r="AX199" s="37"/>
      <c r="AY199" s="37"/>
      <c r="AZ199" s="37"/>
      <c r="BA199" s="37"/>
      <c r="BB199" s="37"/>
      <c r="BC199" s="37"/>
      <c r="BD199" s="37"/>
      <c r="BE199" s="37"/>
      <c r="BF199" s="37"/>
      <c r="BG199" s="37"/>
      <c r="BH199" s="37"/>
      <c r="BI199" s="37"/>
      <c r="BJ199" s="37"/>
      <c r="BK199" s="37"/>
      <c r="BL199" s="37"/>
      <c r="BM199" s="37"/>
      <c r="BN199" s="37"/>
      <c r="BO199" s="37"/>
      <c r="BP199" s="37"/>
      <c r="BQ199" s="37"/>
      <c r="BR199" s="37"/>
      <c r="BS199" s="37"/>
      <c r="BT199" s="37"/>
      <c r="BU199" s="37"/>
      <c r="BV199" s="37"/>
      <c r="BW199" s="37"/>
      <c r="BX199" s="37"/>
      <c r="BY199" s="37"/>
      <c r="BZ199" s="37"/>
      <c r="CA199" s="37"/>
      <c r="CB199" s="37"/>
      <c r="CC199" s="37"/>
      <c r="CD199" s="37"/>
      <c r="CE199" s="37"/>
      <c r="CF199" s="37"/>
      <c r="CG199" s="37"/>
      <c r="CH199" s="37"/>
      <c r="CI199" s="37"/>
      <c r="CJ199" s="37"/>
      <c r="CK199" s="37"/>
      <c r="CL199" s="37"/>
      <c r="CM199" s="37"/>
      <c r="CN199" s="37"/>
      <c r="CO199" s="37"/>
      <c r="CP199" s="37"/>
      <c r="CQ199" s="37"/>
      <c r="CR199" s="37"/>
      <c r="CS199" s="37"/>
      <c r="CT199" s="37"/>
      <c r="CU199" s="37"/>
      <c r="CV199" s="37"/>
      <c r="CW199" s="37"/>
      <c r="CX199" s="37"/>
      <c r="CY199" s="37"/>
      <c r="CZ199" s="37"/>
      <c r="DA199" s="37"/>
      <c r="DB199" s="37"/>
    </row>
    <row r="200" spans="1:106" ht="7.5" customHeight="1">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c r="AN200" s="37"/>
      <c r="AO200" s="37"/>
      <c r="AP200" s="37"/>
      <c r="AQ200" s="37"/>
      <c r="AR200" s="37"/>
      <c r="AS200" s="37"/>
      <c r="AT200" s="37"/>
      <c r="AU200" s="37"/>
      <c r="AV200" s="37"/>
      <c r="AW200" s="37"/>
      <c r="AX200" s="37"/>
      <c r="AY200" s="37"/>
      <c r="AZ200" s="37"/>
      <c r="BA200" s="37"/>
      <c r="BB200" s="37"/>
      <c r="BC200" s="37"/>
      <c r="BD200" s="37"/>
      <c r="BE200" s="37"/>
      <c r="BF200" s="37"/>
      <c r="BG200" s="37"/>
      <c r="BH200" s="37"/>
      <c r="BI200" s="37"/>
      <c r="BJ200" s="37"/>
      <c r="BK200" s="37"/>
      <c r="BL200" s="37"/>
      <c r="BM200" s="37"/>
      <c r="BN200" s="37"/>
      <c r="BO200" s="37"/>
      <c r="BP200" s="37"/>
      <c r="BQ200" s="37"/>
      <c r="BR200" s="37"/>
      <c r="BS200" s="37"/>
      <c r="BT200" s="37"/>
      <c r="BU200" s="37"/>
      <c r="BV200" s="37"/>
      <c r="BW200" s="37"/>
      <c r="BX200" s="37"/>
      <c r="BY200" s="37"/>
      <c r="BZ200" s="37"/>
      <c r="CA200" s="37"/>
      <c r="CB200" s="37"/>
      <c r="CC200" s="37"/>
      <c r="CD200" s="37"/>
      <c r="CE200" s="37"/>
      <c r="CF200" s="37"/>
      <c r="CG200" s="37"/>
      <c r="CH200" s="37"/>
      <c r="CI200" s="37"/>
      <c r="CJ200" s="37"/>
      <c r="CK200" s="37"/>
      <c r="CL200" s="37"/>
      <c r="CM200" s="37"/>
      <c r="CN200" s="37"/>
      <c r="CO200" s="37"/>
      <c r="CP200" s="37"/>
      <c r="CQ200" s="37"/>
      <c r="CR200" s="37"/>
      <c r="CS200" s="37"/>
      <c r="CT200" s="37"/>
      <c r="CU200" s="37"/>
      <c r="CV200" s="37"/>
      <c r="CW200" s="37"/>
      <c r="CX200" s="37"/>
      <c r="CY200" s="37"/>
      <c r="CZ200" s="37"/>
      <c r="DA200" s="37"/>
      <c r="DB200" s="37"/>
    </row>
    <row r="201" spans="1:106" ht="7.5" customHeight="1">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c r="AN201" s="37"/>
      <c r="AO201" s="37"/>
      <c r="AP201" s="37"/>
      <c r="AQ201" s="37"/>
      <c r="AR201" s="37"/>
      <c r="AS201" s="37"/>
      <c r="AT201" s="37"/>
      <c r="AU201" s="37"/>
      <c r="AV201" s="37"/>
      <c r="AW201" s="37"/>
      <c r="AX201" s="37"/>
      <c r="AY201" s="37"/>
      <c r="AZ201" s="37"/>
      <c r="BA201" s="37"/>
      <c r="BB201" s="37"/>
      <c r="BC201" s="37"/>
      <c r="BD201" s="37"/>
      <c r="BE201" s="37"/>
      <c r="BF201" s="37"/>
      <c r="BG201" s="37"/>
      <c r="BH201" s="37"/>
      <c r="BI201" s="37"/>
      <c r="BJ201" s="37"/>
      <c r="BK201" s="37"/>
      <c r="BL201" s="37"/>
      <c r="BM201" s="37"/>
      <c r="BN201" s="37"/>
      <c r="BO201" s="37"/>
      <c r="BP201" s="37"/>
      <c r="BQ201" s="37"/>
      <c r="BR201" s="37"/>
      <c r="BS201" s="37"/>
      <c r="BT201" s="37"/>
      <c r="BU201" s="37"/>
      <c r="BV201" s="37"/>
      <c r="BW201" s="37"/>
      <c r="BX201" s="37"/>
      <c r="BY201" s="37"/>
      <c r="BZ201" s="37"/>
      <c r="CA201" s="37"/>
      <c r="CB201" s="37"/>
      <c r="CC201" s="37"/>
      <c r="CD201" s="37"/>
      <c r="CE201" s="37"/>
      <c r="CF201" s="37"/>
      <c r="CG201" s="37"/>
      <c r="CH201" s="37"/>
      <c r="CI201" s="37"/>
      <c r="CJ201" s="37"/>
      <c r="CK201" s="37"/>
      <c r="CL201" s="37"/>
      <c r="CM201" s="37"/>
      <c r="CN201" s="37"/>
      <c r="CO201" s="37"/>
      <c r="CP201" s="37"/>
      <c r="CQ201" s="37"/>
      <c r="CR201" s="37"/>
      <c r="CS201" s="37"/>
      <c r="CT201" s="37"/>
      <c r="CU201" s="37"/>
      <c r="CV201" s="37"/>
      <c r="CW201" s="37"/>
      <c r="CX201" s="37"/>
      <c r="CY201" s="37"/>
      <c r="CZ201" s="37"/>
      <c r="DA201" s="37"/>
      <c r="DB201" s="37"/>
    </row>
    <row r="202" spans="1:106" ht="7.5" customHeight="1">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c r="BU202" s="37"/>
      <c r="BV202" s="37"/>
      <c r="BW202" s="37"/>
      <c r="BX202" s="37"/>
      <c r="BY202" s="37"/>
      <c r="BZ202" s="37"/>
      <c r="CA202" s="37"/>
      <c r="CB202" s="37"/>
      <c r="CC202" s="37"/>
      <c r="CD202" s="37"/>
      <c r="CE202" s="37"/>
      <c r="CF202" s="37"/>
      <c r="CG202" s="37"/>
      <c r="CH202" s="37"/>
      <c r="CI202" s="37"/>
      <c r="CJ202" s="37"/>
      <c r="CK202" s="37"/>
      <c r="CL202" s="37"/>
      <c r="CM202" s="37"/>
      <c r="CN202" s="37"/>
      <c r="CO202" s="37"/>
      <c r="CP202" s="37"/>
      <c r="CQ202" s="37"/>
      <c r="CR202" s="37"/>
      <c r="CS202" s="37"/>
      <c r="CT202" s="37"/>
      <c r="CU202" s="37"/>
      <c r="CV202" s="37"/>
      <c r="CW202" s="37"/>
      <c r="CX202" s="37"/>
      <c r="CY202" s="37"/>
      <c r="CZ202" s="37"/>
      <c r="DA202" s="37"/>
      <c r="DB202" s="37"/>
    </row>
    <row r="203" spans="1:106" ht="7.5" customHeight="1">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c r="CH203" s="37"/>
      <c r="CI203" s="37"/>
      <c r="CJ203" s="37"/>
      <c r="CK203" s="37"/>
      <c r="CL203" s="37"/>
      <c r="CM203" s="37"/>
      <c r="CN203" s="37"/>
      <c r="CO203" s="37"/>
      <c r="CP203" s="37"/>
      <c r="CQ203" s="37"/>
      <c r="CR203" s="37"/>
      <c r="CS203" s="37"/>
      <c r="CT203" s="37"/>
      <c r="CU203" s="37"/>
      <c r="CV203" s="37"/>
      <c r="CW203" s="37"/>
      <c r="CX203" s="37"/>
      <c r="CY203" s="37"/>
      <c r="CZ203" s="37"/>
      <c r="DA203" s="37"/>
      <c r="DB203" s="37"/>
    </row>
    <row r="204" spans="1:106" ht="7.5" customHeight="1">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37"/>
      <c r="CI204" s="37"/>
      <c r="CJ204" s="37"/>
      <c r="CK204" s="37"/>
      <c r="CL204" s="37"/>
      <c r="CM204" s="37"/>
      <c r="CN204" s="37"/>
      <c r="CO204" s="37"/>
      <c r="CP204" s="37"/>
      <c r="CQ204" s="37"/>
      <c r="CR204" s="37"/>
      <c r="CS204" s="37"/>
      <c r="CT204" s="37"/>
      <c r="CU204" s="37"/>
      <c r="CV204" s="37"/>
      <c r="CW204" s="37"/>
      <c r="CX204" s="37"/>
      <c r="CY204" s="37"/>
      <c r="CZ204" s="37"/>
      <c r="DA204" s="37"/>
      <c r="DB204" s="37"/>
    </row>
    <row r="205" spans="1:106" ht="7.5" customHeight="1">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c r="AN205" s="37"/>
      <c r="AO205" s="37"/>
      <c r="AP205" s="37"/>
      <c r="AQ205" s="37"/>
      <c r="AR205" s="37"/>
      <c r="AS205" s="37"/>
      <c r="AT205" s="37"/>
      <c r="AU205" s="37"/>
      <c r="AV205" s="37"/>
      <c r="AW205" s="37"/>
      <c r="AX205" s="37"/>
      <c r="AY205" s="37"/>
      <c r="AZ205" s="37"/>
      <c r="BA205" s="37"/>
      <c r="BB205" s="37"/>
      <c r="BC205" s="37"/>
      <c r="BD205" s="37"/>
      <c r="BE205" s="37"/>
      <c r="BF205" s="37"/>
      <c r="BG205" s="37"/>
      <c r="BH205" s="37"/>
      <c r="BI205" s="37"/>
      <c r="BJ205" s="37"/>
      <c r="BK205" s="37"/>
      <c r="BL205" s="37"/>
      <c r="BM205" s="37"/>
      <c r="BN205" s="37"/>
      <c r="BO205" s="37"/>
      <c r="BP205" s="37"/>
      <c r="BQ205" s="37"/>
      <c r="BR205" s="37"/>
      <c r="BS205" s="37"/>
      <c r="BT205" s="37"/>
      <c r="BU205" s="37"/>
      <c r="BV205" s="37"/>
      <c r="BW205" s="37"/>
      <c r="BX205" s="37"/>
      <c r="BY205" s="37"/>
      <c r="BZ205" s="37"/>
      <c r="CA205" s="37"/>
      <c r="CB205" s="37"/>
      <c r="CC205" s="37"/>
      <c r="CD205" s="37"/>
      <c r="CE205" s="37"/>
      <c r="CF205" s="37"/>
      <c r="CG205" s="37"/>
      <c r="CH205" s="37"/>
      <c r="CI205" s="37"/>
      <c r="CJ205" s="37"/>
      <c r="CK205" s="37"/>
      <c r="CL205" s="37"/>
      <c r="CM205" s="37"/>
      <c r="CN205" s="37"/>
      <c r="CO205" s="37"/>
      <c r="CP205" s="37"/>
      <c r="CQ205" s="37"/>
      <c r="CR205" s="37"/>
      <c r="CS205" s="37"/>
      <c r="CT205" s="37"/>
      <c r="CU205" s="37"/>
      <c r="CV205" s="37"/>
      <c r="CW205" s="37"/>
      <c r="CX205" s="37"/>
      <c r="CY205" s="37"/>
      <c r="CZ205" s="37"/>
      <c r="DA205" s="37"/>
      <c r="DB205" s="37"/>
    </row>
    <row r="206" spans="1:106" ht="7.5" customHeight="1">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c r="AN206" s="37"/>
      <c r="AO206" s="37"/>
      <c r="AP206" s="37"/>
      <c r="AQ206" s="37"/>
      <c r="AR206" s="37"/>
      <c r="AS206" s="37"/>
      <c r="AT206" s="37"/>
      <c r="AU206" s="37"/>
      <c r="AV206" s="37"/>
      <c r="AW206" s="37"/>
      <c r="AX206" s="37"/>
      <c r="AY206" s="37"/>
      <c r="AZ206" s="37"/>
      <c r="BA206" s="37"/>
      <c r="BB206" s="37"/>
      <c r="BC206" s="37"/>
      <c r="BD206" s="37"/>
      <c r="BE206" s="37"/>
      <c r="BF206" s="37"/>
      <c r="BG206" s="37"/>
      <c r="BH206" s="37"/>
      <c r="BI206" s="37"/>
      <c r="BJ206" s="37"/>
      <c r="BK206" s="37"/>
      <c r="BL206" s="37"/>
      <c r="BM206" s="37"/>
      <c r="BN206" s="37"/>
      <c r="BO206" s="37"/>
      <c r="BP206" s="37"/>
      <c r="BQ206" s="37"/>
      <c r="BR206" s="37"/>
      <c r="BS206" s="37"/>
      <c r="BT206" s="37"/>
      <c r="BU206" s="37"/>
      <c r="BV206" s="37"/>
      <c r="BW206" s="37"/>
      <c r="BX206" s="37"/>
      <c r="BY206" s="37"/>
      <c r="BZ206" s="37"/>
      <c r="CA206" s="37"/>
      <c r="CB206" s="37"/>
      <c r="CC206" s="37"/>
      <c r="CD206" s="37"/>
      <c r="CE206" s="37"/>
      <c r="CF206" s="37"/>
      <c r="CG206" s="37"/>
      <c r="CH206" s="37"/>
      <c r="CI206" s="37"/>
      <c r="CJ206" s="37"/>
      <c r="CK206" s="37"/>
      <c r="CL206" s="37"/>
      <c r="CM206" s="37"/>
      <c r="CN206" s="37"/>
      <c r="CO206" s="37"/>
      <c r="CP206" s="37"/>
      <c r="CQ206" s="37"/>
      <c r="CR206" s="37"/>
      <c r="CS206" s="37"/>
      <c r="CT206" s="37"/>
      <c r="CU206" s="37"/>
      <c r="CV206" s="37"/>
      <c r="CW206" s="37"/>
      <c r="CX206" s="37"/>
      <c r="CY206" s="37"/>
      <c r="CZ206" s="37"/>
      <c r="DA206" s="37"/>
      <c r="DB206" s="37"/>
    </row>
    <row r="207" spans="1:106" ht="7.5" customHeight="1">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c r="AN207" s="37"/>
      <c r="AO207" s="37"/>
      <c r="AP207" s="37"/>
      <c r="AQ207" s="37"/>
      <c r="AR207" s="37"/>
      <c r="AS207" s="37"/>
      <c r="AT207" s="37"/>
      <c r="AU207" s="37"/>
      <c r="AV207" s="37"/>
      <c r="AW207" s="37"/>
      <c r="AX207" s="37"/>
      <c r="AY207" s="37"/>
      <c r="AZ207" s="37"/>
      <c r="BA207" s="37"/>
      <c r="BB207" s="37"/>
      <c r="BC207" s="37"/>
      <c r="BD207" s="37"/>
      <c r="BE207" s="37"/>
      <c r="BF207" s="37"/>
      <c r="BG207" s="37"/>
      <c r="BH207" s="37"/>
      <c r="BI207" s="37"/>
      <c r="BJ207" s="37"/>
      <c r="BK207" s="37"/>
      <c r="BL207" s="37"/>
      <c r="BM207" s="37"/>
      <c r="BN207" s="37"/>
      <c r="BO207" s="37"/>
      <c r="BP207" s="37"/>
      <c r="BQ207" s="37"/>
      <c r="BR207" s="37"/>
      <c r="BS207" s="37"/>
      <c r="BT207" s="37"/>
      <c r="BU207" s="37"/>
      <c r="BV207" s="37"/>
      <c r="BW207" s="37"/>
      <c r="BX207" s="37"/>
      <c r="BY207" s="37"/>
      <c r="BZ207" s="37"/>
      <c r="CA207" s="37"/>
      <c r="CB207" s="37"/>
      <c r="CC207" s="37"/>
      <c r="CD207" s="37"/>
      <c r="CE207" s="37"/>
      <c r="CF207" s="37"/>
      <c r="CG207" s="37"/>
      <c r="CH207" s="37"/>
      <c r="CI207" s="37"/>
      <c r="CJ207" s="37"/>
      <c r="CK207" s="37"/>
      <c r="CL207" s="37"/>
      <c r="CM207" s="37"/>
      <c r="CN207" s="37"/>
      <c r="CO207" s="37"/>
      <c r="CP207" s="37"/>
      <c r="CQ207" s="37"/>
      <c r="CR207" s="37"/>
      <c r="CS207" s="37"/>
      <c r="CT207" s="37"/>
      <c r="CU207" s="37"/>
      <c r="CV207" s="37"/>
      <c r="CW207" s="37"/>
      <c r="CX207" s="37"/>
      <c r="CY207" s="37"/>
      <c r="CZ207" s="37"/>
      <c r="DA207" s="37"/>
      <c r="DB207" s="37"/>
    </row>
    <row r="208" spans="1:106" ht="7.5" customHeight="1">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c r="AN208" s="37"/>
      <c r="AO208" s="37"/>
      <c r="AP208" s="37"/>
      <c r="AQ208" s="37"/>
      <c r="AR208" s="37"/>
      <c r="AS208" s="37"/>
      <c r="AT208" s="37"/>
      <c r="AU208" s="37"/>
      <c r="AV208" s="37"/>
      <c r="AW208" s="37"/>
      <c r="AX208" s="37"/>
      <c r="AY208" s="37"/>
      <c r="AZ208" s="37"/>
      <c r="BA208" s="37"/>
      <c r="BB208" s="37"/>
      <c r="BC208" s="37"/>
      <c r="BD208" s="37"/>
      <c r="BE208" s="37"/>
      <c r="BF208" s="37"/>
      <c r="BG208" s="37"/>
      <c r="BH208" s="37"/>
      <c r="BI208" s="37"/>
      <c r="BJ208" s="37"/>
      <c r="BK208" s="37"/>
      <c r="BL208" s="37"/>
      <c r="BM208" s="37"/>
      <c r="BN208" s="37"/>
      <c r="BO208" s="37"/>
      <c r="BP208" s="37"/>
      <c r="BQ208" s="37"/>
      <c r="BR208" s="37"/>
      <c r="BS208" s="37"/>
      <c r="BT208" s="37"/>
      <c r="BU208" s="37"/>
      <c r="BV208" s="37"/>
      <c r="BW208" s="37"/>
      <c r="BX208" s="37"/>
      <c r="BY208" s="37"/>
      <c r="BZ208" s="37"/>
      <c r="CA208" s="37"/>
      <c r="CB208" s="37"/>
      <c r="CC208" s="37"/>
      <c r="CD208" s="37"/>
      <c r="CE208" s="37"/>
      <c r="CF208" s="37"/>
      <c r="CG208" s="37"/>
      <c r="CH208" s="37"/>
      <c r="CI208" s="37"/>
      <c r="CJ208" s="37"/>
      <c r="CK208" s="37"/>
      <c r="CL208" s="37"/>
      <c r="CM208" s="37"/>
      <c r="CN208" s="37"/>
      <c r="CO208" s="37"/>
      <c r="CP208" s="37"/>
      <c r="CQ208" s="37"/>
      <c r="CR208" s="37"/>
      <c r="CS208" s="37"/>
      <c r="CT208" s="37"/>
      <c r="CU208" s="37"/>
      <c r="CV208" s="37"/>
      <c r="CW208" s="37"/>
      <c r="CX208" s="37"/>
      <c r="CY208" s="37"/>
      <c r="CZ208" s="37"/>
      <c r="DA208" s="37"/>
      <c r="DB208" s="37"/>
    </row>
    <row r="209" spans="1:106" ht="7.5" customHeight="1">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c r="CG209" s="37"/>
      <c r="CH209" s="37"/>
      <c r="CI209" s="37"/>
      <c r="CJ209" s="37"/>
      <c r="CK209" s="37"/>
      <c r="CL209" s="37"/>
      <c r="CM209" s="37"/>
      <c r="CN209" s="37"/>
      <c r="CO209" s="37"/>
      <c r="CP209" s="37"/>
      <c r="CQ209" s="37"/>
      <c r="CR209" s="37"/>
      <c r="CS209" s="37"/>
      <c r="CT209" s="37"/>
      <c r="CU209" s="37"/>
      <c r="CV209" s="37"/>
      <c r="CW209" s="37"/>
      <c r="CX209" s="37"/>
      <c r="CY209" s="37"/>
      <c r="CZ209" s="37"/>
      <c r="DA209" s="37"/>
      <c r="DB209" s="37"/>
    </row>
    <row r="210" spans="1:106" ht="7.5" customHeight="1">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c r="CG210" s="37"/>
      <c r="CH210" s="37"/>
      <c r="CI210" s="37"/>
      <c r="CJ210" s="37"/>
      <c r="CK210" s="37"/>
      <c r="CL210" s="37"/>
      <c r="CM210" s="37"/>
      <c r="CN210" s="37"/>
      <c r="CO210" s="37"/>
      <c r="CP210" s="37"/>
      <c r="CQ210" s="37"/>
      <c r="CR210" s="37"/>
      <c r="CS210" s="37"/>
      <c r="CT210" s="37"/>
      <c r="CU210" s="37"/>
      <c r="CV210" s="37"/>
      <c r="CW210" s="37"/>
      <c r="CX210" s="37"/>
      <c r="CY210" s="37"/>
      <c r="CZ210" s="37"/>
      <c r="DA210" s="37"/>
      <c r="DB210" s="37"/>
    </row>
    <row r="211" spans="1:106" ht="7.5" customHeight="1">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37"/>
      <c r="AN211" s="37"/>
      <c r="AO211" s="37"/>
      <c r="AP211" s="37"/>
      <c r="AQ211" s="37"/>
      <c r="AR211" s="37"/>
      <c r="AS211" s="37"/>
      <c r="AT211" s="37"/>
      <c r="AU211" s="37"/>
      <c r="AV211" s="37"/>
      <c r="AW211" s="37"/>
      <c r="AX211" s="37"/>
      <c r="AY211" s="37"/>
      <c r="AZ211" s="37"/>
      <c r="BA211" s="37"/>
      <c r="BB211" s="37"/>
      <c r="BC211" s="37"/>
      <c r="BD211" s="37"/>
      <c r="BE211" s="37"/>
      <c r="BF211" s="37"/>
      <c r="BG211" s="37"/>
      <c r="BH211" s="37"/>
      <c r="BI211" s="37"/>
      <c r="BJ211" s="37"/>
      <c r="BK211" s="37"/>
      <c r="BL211" s="37"/>
      <c r="BM211" s="37"/>
      <c r="BN211" s="37"/>
      <c r="BO211" s="37"/>
      <c r="BP211" s="37"/>
      <c r="BQ211" s="37"/>
      <c r="BR211" s="37"/>
      <c r="BS211" s="37"/>
      <c r="BT211" s="37"/>
      <c r="BU211" s="37"/>
      <c r="BV211" s="37"/>
      <c r="BW211" s="37"/>
      <c r="BX211" s="37"/>
      <c r="BY211" s="37"/>
      <c r="BZ211" s="37"/>
      <c r="CA211" s="37"/>
      <c r="CB211" s="37"/>
      <c r="CC211" s="37"/>
      <c r="CD211" s="37"/>
      <c r="CE211" s="37"/>
      <c r="CF211" s="37"/>
      <c r="CG211" s="37"/>
      <c r="CH211" s="37"/>
      <c r="CI211" s="37"/>
      <c r="CJ211" s="37"/>
      <c r="CK211" s="37"/>
      <c r="CL211" s="37"/>
      <c r="CM211" s="37"/>
      <c r="CN211" s="37"/>
      <c r="CO211" s="37"/>
      <c r="CP211" s="37"/>
      <c r="CQ211" s="37"/>
      <c r="CR211" s="37"/>
      <c r="CS211" s="37"/>
      <c r="CT211" s="37"/>
      <c r="CU211" s="37"/>
      <c r="CV211" s="37"/>
      <c r="CW211" s="37"/>
      <c r="CX211" s="37"/>
      <c r="CY211" s="37"/>
      <c r="CZ211" s="37"/>
      <c r="DA211" s="37"/>
      <c r="DB211" s="37"/>
    </row>
    <row r="212" spans="1:106" ht="7.5" customHeight="1">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37"/>
      <c r="AN212" s="37"/>
      <c r="AO212" s="37"/>
      <c r="AP212" s="37"/>
      <c r="AQ212" s="37"/>
      <c r="AR212" s="37"/>
      <c r="AS212" s="37"/>
      <c r="AT212" s="37"/>
      <c r="AU212" s="37"/>
      <c r="AV212" s="37"/>
      <c r="AW212" s="37"/>
      <c r="AX212" s="37"/>
      <c r="AY212" s="37"/>
      <c r="AZ212" s="37"/>
      <c r="BA212" s="37"/>
      <c r="BB212" s="37"/>
      <c r="BC212" s="37"/>
      <c r="BD212" s="37"/>
      <c r="BE212" s="37"/>
      <c r="BF212" s="37"/>
      <c r="BG212" s="37"/>
      <c r="BH212" s="37"/>
      <c r="BI212" s="37"/>
      <c r="BJ212" s="37"/>
      <c r="BK212" s="37"/>
      <c r="BL212" s="37"/>
      <c r="BM212" s="37"/>
      <c r="BN212" s="37"/>
      <c r="BO212" s="37"/>
      <c r="BP212" s="37"/>
      <c r="BQ212" s="37"/>
      <c r="BR212" s="37"/>
      <c r="BS212" s="37"/>
      <c r="BT212" s="37"/>
      <c r="BU212" s="37"/>
      <c r="BV212" s="37"/>
      <c r="BW212" s="37"/>
      <c r="BX212" s="37"/>
      <c r="BY212" s="37"/>
      <c r="BZ212" s="37"/>
      <c r="CA212" s="37"/>
      <c r="CB212" s="37"/>
      <c r="CC212" s="37"/>
      <c r="CD212" s="37"/>
      <c r="CE212" s="37"/>
      <c r="CF212" s="37"/>
      <c r="CG212" s="37"/>
      <c r="CH212" s="37"/>
      <c r="CI212" s="37"/>
      <c r="CJ212" s="37"/>
      <c r="CK212" s="37"/>
      <c r="CL212" s="37"/>
      <c r="CM212" s="37"/>
      <c r="CN212" s="37"/>
      <c r="CO212" s="37"/>
      <c r="CP212" s="37"/>
      <c r="CQ212" s="37"/>
      <c r="CR212" s="37"/>
      <c r="CS212" s="37"/>
      <c r="CT212" s="37"/>
      <c r="CU212" s="37"/>
      <c r="CV212" s="37"/>
      <c r="CW212" s="37"/>
      <c r="CX212" s="37"/>
      <c r="CY212" s="37"/>
      <c r="CZ212" s="37"/>
      <c r="DA212" s="37"/>
      <c r="DB212" s="37"/>
    </row>
    <row r="213" spans="1:106" ht="7.5" customHeight="1">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c r="AN213" s="37"/>
      <c r="AO213" s="37"/>
      <c r="AP213" s="37"/>
      <c r="AQ213" s="37"/>
      <c r="AR213" s="37"/>
      <c r="AS213" s="37"/>
      <c r="AT213" s="37"/>
      <c r="AU213" s="37"/>
      <c r="AV213" s="37"/>
      <c r="AW213" s="37"/>
      <c r="AX213" s="37"/>
      <c r="AY213" s="37"/>
      <c r="AZ213" s="37"/>
      <c r="BA213" s="37"/>
      <c r="BB213" s="37"/>
      <c r="BC213" s="37"/>
      <c r="BD213" s="37"/>
      <c r="BE213" s="37"/>
      <c r="BF213" s="37"/>
      <c r="BG213" s="37"/>
      <c r="BH213" s="37"/>
      <c r="BI213" s="37"/>
      <c r="BJ213" s="37"/>
      <c r="BK213" s="37"/>
      <c r="BL213" s="37"/>
      <c r="BM213" s="37"/>
      <c r="BN213" s="37"/>
      <c r="BO213" s="37"/>
      <c r="BP213" s="37"/>
      <c r="BQ213" s="37"/>
      <c r="BR213" s="37"/>
      <c r="BS213" s="37"/>
      <c r="BT213" s="37"/>
      <c r="BU213" s="37"/>
      <c r="BV213" s="37"/>
      <c r="BW213" s="37"/>
      <c r="BX213" s="37"/>
      <c r="BY213" s="37"/>
      <c r="BZ213" s="37"/>
      <c r="CA213" s="37"/>
      <c r="CB213" s="37"/>
      <c r="CC213" s="37"/>
      <c r="CD213" s="37"/>
      <c r="CE213" s="37"/>
      <c r="CF213" s="37"/>
      <c r="CG213" s="37"/>
      <c r="CH213" s="37"/>
      <c r="CI213" s="37"/>
      <c r="CJ213" s="37"/>
      <c r="CK213" s="37"/>
      <c r="CL213" s="37"/>
      <c r="CM213" s="37"/>
      <c r="CN213" s="37"/>
      <c r="CO213" s="37"/>
      <c r="CP213" s="37"/>
      <c r="CQ213" s="37"/>
      <c r="CR213" s="37"/>
      <c r="CS213" s="37"/>
      <c r="CT213" s="37"/>
      <c r="CU213" s="37"/>
      <c r="CV213" s="37"/>
      <c r="CW213" s="37"/>
      <c r="CX213" s="37"/>
      <c r="CY213" s="37"/>
      <c r="CZ213" s="37"/>
      <c r="DA213" s="37"/>
      <c r="DB213" s="37"/>
    </row>
    <row r="214" spans="1:106" ht="7.5" customHeight="1">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c r="AN214" s="37"/>
      <c r="AO214" s="37"/>
      <c r="AP214" s="37"/>
      <c r="AQ214" s="37"/>
      <c r="AR214" s="37"/>
      <c r="AS214" s="37"/>
      <c r="AT214" s="37"/>
      <c r="AU214" s="37"/>
      <c r="AV214" s="37"/>
      <c r="AW214" s="37"/>
      <c r="AX214" s="37"/>
      <c r="AY214" s="37"/>
      <c r="AZ214" s="37"/>
      <c r="BA214" s="37"/>
      <c r="BB214" s="37"/>
      <c r="BC214" s="37"/>
      <c r="BD214" s="37"/>
      <c r="BE214" s="37"/>
      <c r="BF214" s="37"/>
      <c r="BG214" s="37"/>
      <c r="BH214" s="37"/>
      <c r="BI214" s="37"/>
      <c r="BJ214" s="37"/>
      <c r="BK214" s="37"/>
      <c r="BL214" s="37"/>
      <c r="BM214" s="37"/>
      <c r="BN214" s="37"/>
      <c r="BO214" s="37"/>
      <c r="BP214" s="37"/>
      <c r="BQ214" s="37"/>
      <c r="BR214" s="37"/>
      <c r="BS214" s="37"/>
      <c r="BT214" s="37"/>
      <c r="BU214" s="37"/>
      <c r="BV214" s="37"/>
      <c r="BW214" s="37"/>
      <c r="BX214" s="37"/>
      <c r="BY214" s="37"/>
      <c r="BZ214" s="37"/>
      <c r="CA214" s="37"/>
      <c r="CB214" s="37"/>
      <c r="CC214" s="37"/>
      <c r="CD214" s="37"/>
      <c r="CE214" s="37"/>
      <c r="CF214" s="37"/>
      <c r="CG214" s="37"/>
      <c r="CH214" s="37"/>
      <c r="CI214" s="37"/>
      <c r="CJ214" s="37"/>
      <c r="CK214" s="37"/>
      <c r="CL214" s="37"/>
      <c r="CM214" s="37"/>
      <c r="CN214" s="37"/>
      <c r="CO214" s="37"/>
      <c r="CP214" s="37"/>
      <c r="CQ214" s="37"/>
      <c r="CR214" s="37"/>
      <c r="CS214" s="37"/>
      <c r="CT214" s="37"/>
      <c r="CU214" s="37"/>
      <c r="CV214" s="37"/>
      <c r="CW214" s="37"/>
      <c r="CX214" s="37"/>
      <c r="CY214" s="37"/>
      <c r="CZ214" s="37"/>
      <c r="DA214" s="37"/>
      <c r="DB214" s="37"/>
    </row>
    <row r="215" spans="1:106" ht="7.5" customHeight="1">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7"/>
      <c r="CI215" s="37"/>
      <c r="CJ215" s="37"/>
      <c r="CK215" s="37"/>
      <c r="CL215" s="37"/>
      <c r="CM215" s="37"/>
      <c r="CN215" s="37"/>
      <c r="CO215" s="37"/>
      <c r="CP215" s="37"/>
      <c r="CQ215" s="37"/>
      <c r="CR215" s="37"/>
      <c r="CS215" s="37"/>
      <c r="CT215" s="37"/>
      <c r="CU215" s="37"/>
      <c r="CV215" s="37"/>
      <c r="CW215" s="37"/>
      <c r="CX215" s="37"/>
      <c r="CY215" s="37"/>
      <c r="CZ215" s="37"/>
      <c r="DA215" s="37"/>
      <c r="DB215" s="37"/>
    </row>
    <row r="216" spans="1:106" ht="7.5" customHeight="1">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7"/>
      <c r="CI216" s="37"/>
      <c r="CJ216" s="37"/>
      <c r="CK216" s="37"/>
      <c r="CL216" s="37"/>
      <c r="CM216" s="37"/>
      <c r="CN216" s="37"/>
      <c r="CO216" s="37"/>
      <c r="CP216" s="37"/>
      <c r="CQ216" s="37"/>
      <c r="CR216" s="37"/>
      <c r="CS216" s="37"/>
      <c r="CT216" s="37"/>
      <c r="CU216" s="37"/>
      <c r="CV216" s="37"/>
      <c r="CW216" s="37"/>
      <c r="CX216" s="37"/>
      <c r="CY216" s="37"/>
      <c r="CZ216" s="37"/>
      <c r="DA216" s="37"/>
      <c r="DB216" s="37"/>
    </row>
    <row r="217" spans="1:106" ht="7.5" customHeight="1">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c r="AM217" s="37"/>
      <c r="AN217" s="37"/>
      <c r="AO217" s="37"/>
      <c r="AP217" s="37"/>
      <c r="AQ217" s="37"/>
      <c r="AR217" s="37"/>
      <c r="AS217" s="37"/>
      <c r="AT217" s="37"/>
      <c r="AU217" s="37"/>
      <c r="AV217" s="37"/>
      <c r="AW217" s="37"/>
      <c r="AX217" s="37"/>
      <c r="AY217" s="37"/>
      <c r="AZ217" s="37"/>
      <c r="BA217" s="37"/>
      <c r="BB217" s="37"/>
      <c r="BC217" s="37"/>
      <c r="BD217" s="37"/>
      <c r="BE217" s="37"/>
      <c r="BF217" s="37"/>
      <c r="BG217" s="37"/>
      <c r="BH217" s="37"/>
      <c r="BI217" s="37"/>
      <c r="BJ217" s="37"/>
      <c r="BK217" s="37"/>
      <c r="BL217" s="37"/>
      <c r="BM217" s="37"/>
      <c r="BN217" s="37"/>
      <c r="BO217" s="37"/>
      <c r="BP217" s="37"/>
      <c r="BQ217" s="37"/>
      <c r="BR217" s="37"/>
      <c r="BS217" s="37"/>
      <c r="BT217" s="37"/>
      <c r="BU217" s="37"/>
      <c r="BV217" s="37"/>
      <c r="BW217" s="37"/>
      <c r="BX217" s="37"/>
      <c r="BY217" s="37"/>
      <c r="BZ217" s="37"/>
      <c r="CA217" s="37"/>
      <c r="CB217" s="37"/>
      <c r="CC217" s="37"/>
      <c r="CD217" s="37"/>
      <c r="CE217" s="37"/>
      <c r="CF217" s="37"/>
      <c r="CG217" s="37"/>
      <c r="CH217" s="37"/>
      <c r="CI217" s="37"/>
      <c r="CJ217" s="37"/>
      <c r="CK217" s="37"/>
      <c r="CL217" s="37"/>
      <c r="CM217" s="37"/>
      <c r="CN217" s="37"/>
      <c r="CO217" s="37"/>
      <c r="CP217" s="37"/>
      <c r="CQ217" s="37"/>
      <c r="CR217" s="37"/>
      <c r="CS217" s="37"/>
      <c r="CT217" s="37"/>
      <c r="CU217" s="37"/>
      <c r="CV217" s="37"/>
      <c r="CW217" s="37"/>
      <c r="CX217" s="37"/>
      <c r="CY217" s="37"/>
      <c r="CZ217" s="37"/>
      <c r="DA217" s="37"/>
      <c r="DB217" s="37"/>
    </row>
    <row r="218" spans="1:106" ht="7.5" customHeight="1">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c r="AL218" s="37"/>
      <c r="AM218" s="37"/>
      <c r="AN218" s="37"/>
      <c r="AO218" s="37"/>
      <c r="AP218" s="37"/>
      <c r="AQ218" s="37"/>
      <c r="AR218" s="37"/>
      <c r="AS218" s="37"/>
      <c r="AT218" s="37"/>
      <c r="AU218" s="37"/>
      <c r="AV218" s="37"/>
      <c r="AW218" s="37"/>
      <c r="AX218" s="37"/>
      <c r="AY218" s="37"/>
      <c r="AZ218" s="37"/>
      <c r="BA218" s="37"/>
      <c r="BB218" s="37"/>
      <c r="BC218" s="37"/>
      <c r="BD218" s="37"/>
      <c r="BE218" s="37"/>
      <c r="BF218" s="37"/>
      <c r="BG218" s="37"/>
      <c r="BH218" s="37"/>
      <c r="BI218" s="37"/>
      <c r="BJ218" s="37"/>
      <c r="BK218" s="37"/>
      <c r="BL218" s="37"/>
      <c r="BM218" s="37"/>
      <c r="BN218" s="37"/>
      <c r="BO218" s="37"/>
      <c r="BP218" s="37"/>
      <c r="BQ218" s="37"/>
      <c r="BR218" s="37"/>
      <c r="BS218" s="37"/>
      <c r="BT218" s="37"/>
      <c r="BU218" s="37"/>
      <c r="BV218" s="37"/>
      <c r="BW218" s="37"/>
      <c r="BX218" s="37"/>
      <c r="BY218" s="37"/>
      <c r="BZ218" s="37"/>
      <c r="CA218" s="37"/>
      <c r="CB218" s="37"/>
      <c r="CC218" s="37"/>
      <c r="CD218" s="37"/>
      <c r="CE218" s="37"/>
      <c r="CF218" s="37"/>
      <c r="CG218" s="37"/>
      <c r="CH218" s="37"/>
      <c r="CI218" s="37"/>
      <c r="CJ218" s="37"/>
      <c r="CK218" s="37"/>
      <c r="CL218" s="37"/>
      <c r="CM218" s="37"/>
      <c r="CN218" s="37"/>
      <c r="CO218" s="37"/>
      <c r="CP218" s="37"/>
      <c r="CQ218" s="37"/>
      <c r="CR218" s="37"/>
      <c r="CS218" s="37"/>
      <c r="CT218" s="37"/>
      <c r="CU218" s="37"/>
      <c r="CV218" s="37"/>
      <c r="CW218" s="37"/>
      <c r="CX218" s="37"/>
      <c r="CY218" s="37"/>
      <c r="CZ218" s="37"/>
      <c r="DA218" s="37"/>
      <c r="DB218" s="37"/>
    </row>
    <row r="219" spans="1:106" ht="7.5" customHeight="1">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c r="AK219" s="37"/>
      <c r="AL219" s="37"/>
      <c r="AM219" s="37"/>
      <c r="AN219" s="37"/>
      <c r="AO219" s="37"/>
      <c r="AP219" s="37"/>
      <c r="AQ219" s="37"/>
      <c r="AR219" s="37"/>
      <c r="AS219" s="37"/>
      <c r="AT219" s="37"/>
      <c r="AU219" s="37"/>
      <c r="AV219" s="37"/>
      <c r="AW219" s="37"/>
      <c r="AX219" s="37"/>
      <c r="AY219" s="37"/>
      <c r="AZ219" s="37"/>
      <c r="BA219" s="37"/>
      <c r="BB219" s="37"/>
      <c r="BC219" s="37"/>
      <c r="BD219" s="37"/>
      <c r="BE219" s="37"/>
      <c r="BF219" s="37"/>
      <c r="BG219" s="37"/>
      <c r="BH219" s="37"/>
      <c r="BI219" s="37"/>
      <c r="BJ219" s="37"/>
      <c r="BK219" s="37"/>
      <c r="BL219" s="37"/>
      <c r="BM219" s="37"/>
      <c r="BN219" s="37"/>
      <c r="BO219" s="37"/>
      <c r="BP219" s="37"/>
      <c r="BQ219" s="37"/>
      <c r="BR219" s="37"/>
      <c r="BS219" s="37"/>
      <c r="BT219" s="37"/>
      <c r="BU219" s="37"/>
      <c r="BV219" s="37"/>
      <c r="BW219" s="37"/>
      <c r="BX219" s="37"/>
      <c r="BY219" s="37"/>
      <c r="BZ219" s="37"/>
      <c r="CA219" s="37"/>
      <c r="CB219" s="37"/>
      <c r="CC219" s="37"/>
      <c r="CD219" s="37"/>
      <c r="CE219" s="37"/>
      <c r="CF219" s="37"/>
      <c r="CG219" s="37"/>
      <c r="CH219" s="37"/>
      <c r="CI219" s="37"/>
      <c r="CJ219" s="37"/>
      <c r="CK219" s="37"/>
      <c r="CL219" s="37"/>
      <c r="CM219" s="37"/>
      <c r="CN219" s="37"/>
      <c r="CO219" s="37"/>
      <c r="CP219" s="37"/>
      <c r="CQ219" s="37"/>
      <c r="CR219" s="37"/>
      <c r="CS219" s="37"/>
      <c r="CT219" s="37"/>
      <c r="CU219" s="37"/>
      <c r="CV219" s="37"/>
      <c r="CW219" s="37"/>
      <c r="CX219" s="37"/>
      <c r="CY219" s="37"/>
      <c r="CZ219" s="37"/>
      <c r="DA219" s="37"/>
      <c r="DB219" s="37"/>
    </row>
    <row r="220" spans="1:106" ht="7.5" customHeight="1">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7"/>
      <c r="CI220" s="37"/>
      <c r="CJ220" s="37"/>
      <c r="CK220" s="37"/>
      <c r="CL220" s="37"/>
      <c r="CM220" s="37"/>
      <c r="CN220" s="37"/>
      <c r="CO220" s="37"/>
      <c r="CP220" s="37"/>
      <c r="CQ220" s="37"/>
      <c r="CR220" s="37"/>
      <c r="CS220" s="37"/>
      <c r="CT220" s="37"/>
      <c r="CU220" s="37"/>
      <c r="CV220" s="37"/>
      <c r="CW220" s="37"/>
      <c r="CX220" s="37"/>
      <c r="CY220" s="37"/>
      <c r="CZ220" s="37"/>
      <c r="DA220" s="37"/>
      <c r="DB220" s="37"/>
    </row>
    <row r="221" spans="1:106" ht="7.5" customHeight="1">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37"/>
      <c r="CI221" s="37"/>
      <c r="CJ221" s="37"/>
      <c r="CK221" s="37"/>
      <c r="CL221" s="37"/>
      <c r="CM221" s="37"/>
      <c r="CN221" s="37"/>
      <c r="CO221" s="37"/>
      <c r="CP221" s="37"/>
      <c r="CQ221" s="37"/>
      <c r="CR221" s="37"/>
      <c r="CS221" s="37"/>
      <c r="CT221" s="37"/>
      <c r="CU221" s="37"/>
      <c r="CV221" s="37"/>
      <c r="CW221" s="37"/>
      <c r="CX221" s="37"/>
      <c r="CY221" s="37"/>
      <c r="CZ221" s="37"/>
      <c r="DA221" s="37"/>
      <c r="DB221" s="37"/>
    </row>
    <row r="222" spans="1:106" ht="7.5" customHeight="1">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c r="AK222" s="37"/>
      <c r="AL222" s="37"/>
      <c r="AM222" s="37"/>
      <c r="AN222" s="37"/>
      <c r="AO222" s="37"/>
      <c r="AP222" s="37"/>
      <c r="AQ222" s="37"/>
      <c r="AR222" s="37"/>
      <c r="AS222" s="37"/>
      <c r="AT222" s="37"/>
      <c r="AU222" s="37"/>
      <c r="AV222" s="37"/>
      <c r="AW222" s="37"/>
      <c r="AX222" s="37"/>
      <c r="AY222" s="37"/>
      <c r="AZ222" s="37"/>
      <c r="BA222" s="37"/>
      <c r="BB222" s="37"/>
      <c r="BC222" s="37"/>
      <c r="BD222" s="37"/>
      <c r="BE222" s="37"/>
      <c r="BF222" s="37"/>
      <c r="BG222" s="37"/>
      <c r="BH222" s="37"/>
      <c r="BI222" s="37"/>
      <c r="BJ222" s="37"/>
      <c r="BK222" s="37"/>
      <c r="BL222" s="37"/>
      <c r="BM222" s="37"/>
      <c r="BN222" s="37"/>
      <c r="BO222" s="37"/>
      <c r="BP222" s="37"/>
      <c r="BQ222" s="37"/>
      <c r="BR222" s="37"/>
      <c r="BS222" s="37"/>
      <c r="BT222" s="37"/>
      <c r="BU222" s="37"/>
      <c r="BV222" s="37"/>
      <c r="BW222" s="37"/>
      <c r="BX222" s="37"/>
      <c r="BY222" s="37"/>
      <c r="BZ222" s="37"/>
      <c r="CA222" s="37"/>
      <c r="CB222" s="37"/>
      <c r="CC222" s="37"/>
      <c r="CD222" s="37"/>
      <c r="CE222" s="37"/>
      <c r="CF222" s="37"/>
      <c r="CG222" s="37"/>
      <c r="CH222" s="37"/>
      <c r="CI222" s="37"/>
      <c r="CJ222" s="37"/>
      <c r="CK222" s="37"/>
      <c r="CL222" s="37"/>
      <c r="CM222" s="37"/>
      <c r="CN222" s="37"/>
      <c r="CO222" s="37"/>
      <c r="CP222" s="37"/>
      <c r="CQ222" s="37"/>
      <c r="CR222" s="37"/>
      <c r="CS222" s="37"/>
      <c r="CT222" s="37"/>
      <c r="CU222" s="37"/>
      <c r="CV222" s="37"/>
      <c r="CW222" s="37"/>
      <c r="CX222" s="37"/>
      <c r="CY222" s="37"/>
      <c r="CZ222" s="37"/>
      <c r="DA222" s="37"/>
      <c r="DB222" s="37"/>
    </row>
    <row r="223" spans="1:106" ht="7.5" customHeight="1">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c r="AK223" s="37"/>
      <c r="AL223" s="37"/>
      <c r="AM223" s="37"/>
      <c r="AN223" s="37"/>
      <c r="AO223" s="37"/>
      <c r="AP223" s="37"/>
      <c r="AQ223" s="37"/>
      <c r="AR223" s="37"/>
      <c r="AS223" s="37"/>
      <c r="AT223" s="37"/>
      <c r="AU223" s="37"/>
      <c r="AV223" s="37"/>
      <c r="AW223" s="37"/>
      <c r="AX223" s="37"/>
      <c r="AY223" s="37"/>
      <c r="AZ223" s="37"/>
      <c r="BA223" s="37"/>
      <c r="BB223" s="37"/>
      <c r="BC223" s="37"/>
      <c r="BD223" s="37"/>
      <c r="BE223" s="37"/>
      <c r="BF223" s="37"/>
      <c r="BG223" s="37"/>
      <c r="BH223" s="37"/>
      <c r="BI223" s="37"/>
      <c r="BJ223" s="37"/>
      <c r="BK223" s="37"/>
      <c r="BL223" s="37"/>
      <c r="BM223" s="37"/>
      <c r="BN223" s="37"/>
      <c r="BO223" s="37"/>
      <c r="BP223" s="37"/>
      <c r="BQ223" s="37"/>
      <c r="BR223" s="37"/>
      <c r="BS223" s="37"/>
      <c r="BT223" s="37"/>
      <c r="BU223" s="37"/>
      <c r="BV223" s="37"/>
      <c r="BW223" s="37"/>
      <c r="BX223" s="37"/>
      <c r="BY223" s="37"/>
      <c r="BZ223" s="37"/>
      <c r="CA223" s="37"/>
      <c r="CB223" s="37"/>
      <c r="CC223" s="37"/>
      <c r="CD223" s="37"/>
      <c r="CE223" s="37"/>
      <c r="CF223" s="37"/>
      <c r="CG223" s="37"/>
      <c r="CH223" s="37"/>
      <c r="CI223" s="37"/>
      <c r="CJ223" s="37"/>
      <c r="CK223" s="37"/>
      <c r="CL223" s="37"/>
      <c r="CM223" s="37"/>
      <c r="CN223" s="37"/>
      <c r="CO223" s="37"/>
      <c r="CP223" s="37"/>
      <c r="CQ223" s="37"/>
      <c r="CR223" s="37"/>
      <c r="CS223" s="37"/>
      <c r="CT223" s="37"/>
      <c r="CU223" s="37"/>
      <c r="CV223" s="37"/>
      <c r="CW223" s="37"/>
      <c r="CX223" s="37"/>
      <c r="CY223" s="37"/>
      <c r="CZ223" s="37"/>
      <c r="DA223" s="37"/>
      <c r="DB223" s="37"/>
    </row>
    <row r="224" spans="1:106" ht="7.5" customHeight="1">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c r="BS224" s="37"/>
      <c r="BT224" s="37"/>
      <c r="BU224" s="37"/>
      <c r="BV224" s="37"/>
      <c r="BW224" s="37"/>
      <c r="BX224" s="37"/>
      <c r="BY224" s="37"/>
      <c r="BZ224" s="37"/>
      <c r="CA224" s="37"/>
      <c r="CB224" s="37"/>
      <c r="CC224" s="37"/>
      <c r="CD224" s="37"/>
      <c r="CE224" s="37"/>
      <c r="CF224" s="37"/>
      <c r="CG224" s="37"/>
      <c r="CH224" s="37"/>
      <c r="CI224" s="37"/>
      <c r="CJ224" s="37"/>
      <c r="CK224" s="37"/>
      <c r="CL224" s="37"/>
      <c r="CM224" s="37"/>
      <c r="CN224" s="37"/>
      <c r="CO224" s="37"/>
      <c r="CP224" s="37"/>
      <c r="CQ224" s="37"/>
      <c r="CR224" s="37"/>
      <c r="CS224" s="37"/>
      <c r="CT224" s="37"/>
      <c r="CU224" s="37"/>
      <c r="CV224" s="37"/>
      <c r="CW224" s="37"/>
      <c r="CX224" s="37"/>
      <c r="CY224" s="37"/>
      <c r="CZ224" s="37"/>
      <c r="DA224" s="37"/>
      <c r="DB224" s="37"/>
    </row>
    <row r="225" spans="1:106" ht="7.5" customHeight="1">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c r="BR225" s="37"/>
      <c r="BS225" s="37"/>
      <c r="BT225" s="37"/>
      <c r="BU225" s="37"/>
      <c r="BV225" s="37"/>
      <c r="BW225" s="37"/>
      <c r="BX225" s="37"/>
      <c r="BY225" s="37"/>
      <c r="BZ225" s="37"/>
      <c r="CA225" s="37"/>
      <c r="CB225" s="37"/>
      <c r="CC225" s="37"/>
      <c r="CD225" s="37"/>
      <c r="CE225" s="37"/>
      <c r="CF225" s="37"/>
      <c r="CG225" s="37"/>
      <c r="CH225" s="37"/>
      <c r="CI225" s="37"/>
      <c r="CJ225" s="37"/>
      <c r="CK225" s="37"/>
      <c r="CL225" s="37"/>
      <c r="CM225" s="37"/>
      <c r="CN225" s="37"/>
      <c r="CO225" s="37"/>
      <c r="CP225" s="37"/>
      <c r="CQ225" s="37"/>
      <c r="CR225" s="37"/>
      <c r="CS225" s="37"/>
      <c r="CT225" s="37"/>
      <c r="CU225" s="37"/>
      <c r="CV225" s="37"/>
      <c r="CW225" s="37"/>
      <c r="CX225" s="37"/>
      <c r="CY225" s="37"/>
      <c r="CZ225" s="37"/>
      <c r="DA225" s="37"/>
      <c r="DB225" s="37"/>
    </row>
    <row r="226" spans="1:106" ht="7.5" customHeight="1">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c r="AK226" s="37"/>
      <c r="AL226" s="37"/>
      <c r="AM226" s="37"/>
      <c r="AN226" s="37"/>
      <c r="AO226" s="37"/>
      <c r="AP226" s="37"/>
      <c r="AQ226" s="37"/>
      <c r="AR226" s="37"/>
      <c r="AS226" s="37"/>
      <c r="AT226" s="37"/>
      <c r="AU226" s="37"/>
      <c r="AV226" s="37"/>
      <c r="AW226" s="37"/>
      <c r="AX226" s="37"/>
      <c r="AY226" s="37"/>
      <c r="AZ226" s="37"/>
      <c r="BA226" s="37"/>
      <c r="BB226" s="37"/>
      <c r="BC226" s="37"/>
      <c r="BD226" s="37"/>
      <c r="BE226" s="37"/>
      <c r="BF226" s="37"/>
      <c r="BG226" s="37"/>
      <c r="BH226" s="37"/>
      <c r="BI226" s="37"/>
      <c r="BJ226" s="37"/>
      <c r="BK226" s="37"/>
      <c r="BL226" s="37"/>
      <c r="BM226" s="37"/>
      <c r="BN226" s="37"/>
      <c r="BO226" s="37"/>
      <c r="BP226" s="37"/>
      <c r="BQ226" s="37"/>
      <c r="BR226" s="37"/>
      <c r="BS226" s="37"/>
      <c r="BT226" s="37"/>
      <c r="BU226" s="37"/>
      <c r="BV226" s="37"/>
      <c r="BW226" s="37"/>
      <c r="BX226" s="37"/>
      <c r="BY226" s="37"/>
      <c r="BZ226" s="37"/>
      <c r="CA226" s="37"/>
      <c r="CB226" s="37"/>
      <c r="CC226" s="37"/>
      <c r="CD226" s="37"/>
      <c r="CE226" s="37"/>
      <c r="CF226" s="37"/>
      <c r="CG226" s="37"/>
      <c r="CH226" s="37"/>
      <c r="CI226" s="37"/>
      <c r="CJ226" s="37"/>
      <c r="CK226" s="37"/>
      <c r="CL226" s="37"/>
      <c r="CM226" s="37"/>
      <c r="CN226" s="37"/>
      <c r="CO226" s="37"/>
      <c r="CP226" s="37"/>
      <c r="CQ226" s="37"/>
      <c r="CR226" s="37"/>
      <c r="CS226" s="37"/>
      <c r="CT226" s="37"/>
      <c r="CU226" s="37"/>
      <c r="CV226" s="37"/>
      <c r="CW226" s="37"/>
      <c r="CX226" s="37"/>
      <c r="CY226" s="37"/>
      <c r="CZ226" s="37"/>
      <c r="DA226" s="37"/>
      <c r="DB226" s="37"/>
    </row>
    <row r="227" spans="1:106" ht="7.5" customHeight="1">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c r="CG227" s="37"/>
      <c r="CH227" s="37"/>
      <c r="CI227" s="37"/>
      <c r="CJ227" s="37"/>
      <c r="CK227" s="37"/>
      <c r="CL227" s="37"/>
      <c r="CM227" s="37"/>
      <c r="CN227" s="37"/>
      <c r="CO227" s="37"/>
      <c r="CP227" s="37"/>
      <c r="CQ227" s="37"/>
      <c r="CR227" s="37"/>
      <c r="CS227" s="37"/>
      <c r="CT227" s="37"/>
      <c r="CU227" s="37"/>
      <c r="CV227" s="37"/>
      <c r="CW227" s="37"/>
      <c r="CX227" s="37"/>
      <c r="CY227" s="37"/>
      <c r="CZ227" s="37"/>
      <c r="DA227" s="37"/>
      <c r="DB227" s="37"/>
    </row>
    <row r="228" spans="1:106" ht="7.5" customHeight="1">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c r="BS228" s="37"/>
      <c r="BT228" s="37"/>
      <c r="BU228" s="37"/>
      <c r="BV228" s="37"/>
      <c r="BW228" s="37"/>
      <c r="BX228" s="37"/>
      <c r="BY228" s="37"/>
      <c r="BZ228" s="37"/>
      <c r="CA228" s="37"/>
      <c r="CB228" s="37"/>
      <c r="CC228" s="37"/>
      <c r="CD228" s="37"/>
      <c r="CE228" s="37"/>
      <c r="CF228" s="37"/>
      <c r="CG228" s="37"/>
      <c r="CH228" s="37"/>
      <c r="CI228" s="37"/>
      <c r="CJ228" s="37"/>
      <c r="CK228" s="37"/>
      <c r="CL228" s="37"/>
      <c r="CM228" s="37"/>
      <c r="CN228" s="37"/>
      <c r="CO228" s="37"/>
      <c r="CP228" s="37"/>
      <c r="CQ228" s="37"/>
      <c r="CR228" s="37"/>
      <c r="CS228" s="37"/>
      <c r="CT228" s="37"/>
      <c r="CU228" s="37"/>
      <c r="CV228" s="37"/>
      <c r="CW228" s="37"/>
      <c r="CX228" s="37"/>
      <c r="CY228" s="37"/>
      <c r="CZ228" s="37"/>
      <c r="DA228" s="37"/>
      <c r="DB228" s="37"/>
    </row>
  </sheetData>
  <sheetProtection insertRows="0" deleteRows="0"/>
  <mergeCells count="535">
    <mergeCell ref="CV146:CY147"/>
    <mergeCell ref="CZ146:DA147"/>
    <mergeCell ref="BC148:DA149"/>
    <mergeCell ref="BC150:DA151"/>
    <mergeCell ref="BC152:DA153"/>
    <mergeCell ref="BC154:DA155"/>
    <mergeCell ref="BU144:CC145"/>
    <mergeCell ref="CD144:CL145"/>
    <mergeCell ref="CM144:CU145"/>
    <mergeCell ref="BC146:BK147"/>
    <mergeCell ref="BL146:BT147"/>
    <mergeCell ref="BU146:CC147"/>
    <mergeCell ref="CD146:CL147"/>
    <mergeCell ref="CM146:CU147"/>
    <mergeCell ref="BC140:BN141"/>
    <mergeCell ref="BO140:DB141"/>
    <mergeCell ref="BC142:BK143"/>
    <mergeCell ref="BL142:BT143"/>
    <mergeCell ref="BU142:CC143"/>
    <mergeCell ref="CD142:CL143"/>
    <mergeCell ref="CM142:CU143"/>
    <mergeCell ref="CV142:DA145"/>
    <mergeCell ref="BC144:BK145"/>
    <mergeCell ref="BL144:BT145"/>
    <mergeCell ref="BC130:DA131"/>
    <mergeCell ref="BC132:DA133"/>
    <mergeCell ref="BC134:CV135"/>
    <mergeCell ref="BC136:CX137"/>
    <mergeCell ref="BC138:BM139"/>
    <mergeCell ref="BO138:BQ139"/>
    <mergeCell ref="BR138:BU139"/>
    <mergeCell ref="BV138:CQ139"/>
    <mergeCell ref="CR138:CW139"/>
    <mergeCell ref="CV122:CY123"/>
    <mergeCell ref="CZ122:DA123"/>
    <mergeCell ref="B124:AZ125"/>
    <mergeCell ref="BC124:DA125"/>
    <mergeCell ref="BC126:BU127"/>
    <mergeCell ref="BC128:CM129"/>
    <mergeCell ref="CO128:CQ129"/>
    <mergeCell ref="CR128:CY129"/>
    <mergeCell ref="BR122:BS123"/>
    <mergeCell ref="BT122:BU123"/>
    <mergeCell ref="BV122:BW123"/>
    <mergeCell ref="BX122:BY123"/>
    <mergeCell ref="BZ122:CM123"/>
    <mergeCell ref="CN122:CU123"/>
    <mergeCell ref="AY122:AZ123"/>
    <mergeCell ref="BC122:BI123"/>
    <mergeCell ref="BJ122:BK123"/>
    <mergeCell ref="BL122:BM123"/>
    <mergeCell ref="BN122:BO123"/>
    <mergeCell ref="BP122:BQ123"/>
    <mergeCell ref="S122:T123"/>
    <mergeCell ref="U122:V123"/>
    <mergeCell ref="W122:X123"/>
    <mergeCell ref="Y122:AL123"/>
    <mergeCell ref="AM122:AT123"/>
    <mergeCell ref="AU122:AX123"/>
    <mergeCell ref="B122:H123"/>
    <mergeCell ref="I122:J123"/>
    <mergeCell ref="K122:L123"/>
    <mergeCell ref="M122:N123"/>
    <mergeCell ref="O122:P123"/>
    <mergeCell ref="Q122:R123"/>
    <mergeCell ref="BR120:BU121"/>
    <mergeCell ref="B120:H121"/>
    <mergeCell ref="I120:L121"/>
    <mergeCell ref="M120:P121"/>
    <mergeCell ref="Q120:T121"/>
    <mergeCell ref="U120:X121"/>
    <mergeCell ref="Y120:AL121"/>
    <mergeCell ref="BC118:BI119"/>
    <mergeCell ref="BJ118:BM119"/>
    <mergeCell ref="BN118:BQ119"/>
    <mergeCell ref="BV120:BY121"/>
    <mergeCell ref="BZ120:CM121"/>
    <mergeCell ref="CN120:CU121"/>
    <mergeCell ref="CV120:CY121"/>
    <mergeCell ref="CZ120:DA121"/>
    <mergeCell ref="AM120:AT121"/>
    <mergeCell ref="AU120:AX121"/>
    <mergeCell ref="AY120:AZ121"/>
    <mergeCell ref="BC120:BI121"/>
    <mergeCell ref="BJ120:BM121"/>
    <mergeCell ref="BN120:BQ121"/>
    <mergeCell ref="CN116:CU117"/>
    <mergeCell ref="CV116:CY117"/>
    <mergeCell ref="CZ116:DA117"/>
    <mergeCell ref="B118:H119"/>
    <mergeCell ref="I118:L119"/>
    <mergeCell ref="M118:P119"/>
    <mergeCell ref="Q118:T119"/>
    <mergeCell ref="U118:X119"/>
    <mergeCell ref="Y118:AL119"/>
    <mergeCell ref="AY116:AZ117"/>
    <mergeCell ref="BC116:BI117"/>
    <mergeCell ref="BJ116:BM117"/>
    <mergeCell ref="BN116:BQ117"/>
    <mergeCell ref="BR116:BU117"/>
    <mergeCell ref="BV116:BY117"/>
    <mergeCell ref="BR118:BU119"/>
    <mergeCell ref="BV118:BY119"/>
    <mergeCell ref="BZ118:CM119"/>
    <mergeCell ref="CN118:CU119"/>
    <mergeCell ref="CV118:CY119"/>
    <mergeCell ref="CZ118:DA119"/>
    <mergeCell ref="AM118:AT119"/>
    <mergeCell ref="AU118:AX119"/>
    <mergeCell ref="AY118:AZ119"/>
    <mergeCell ref="B116:H117"/>
    <mergeCell ref="I116:L117"/>
    <mergeCell ref="M116:P117"/>
    <mergeCell ref="Q116:T117"/>
    <mergeCell ref="U116:X117"/>
    <mergeCell ref="Y116:AL117"/>
    <mergeCell ref="AM116:AT117"/>
    <mergeCell ref="AU116:AX117"/>
    <mergeCell ref="BZ116:CM117"/>
    <mergeCell ref="B103:AZ104"/>
    <mergeCell ref="BC103:DA104"/>
    <mergeCell ref="B105:Q106"/>
    <mergeCell ref="BC105:BR106"/>
    <mergeCell ref="B107:H115"/>
    <mergeCell ref="I107:X109"/>
    <mergeCell ref="Y107:AL115"/>
    <mergeCell ref="AM107:AT115"/>
    <mergeCell ref="AU107:AZ115"/>
    <mergeCell ref="BC107:BI115"/>
    <mergeCell ref="BJ107:BY109"/>
    <mergeCell ref="BZ107:CM115"/>
    <mergeCell ref="CN107:CU115"/>
    <mergeCell ref="CV107:DA115"/>
    <mergeCell ref="I110:L115"/>
    <mergeCell ref="M110:P115"/>
    <mergeCell ref="Q110:T115"/>
    <mergeCell ref="U110:X115"/>
    <mergeCell ref="BJ110:BM115"/>
    <mergeCell ref="BN110:BQ115"/>
    <mergeCell ref="BR110:BU115"/>
    <mergeCell ref="BV110:BY115"/>
    <mergeCell ref="CN99:CU100"/>
    <mergeCell ref="CV99:CY100"/>
    <mergeCell ref="CZ99:DA100"/>
    <mergeCell ref="B101:AZ102"/>
    <mergeCell ref="BC101:DA102"/>
    <mergeCell ref="BJ99:BM100"/>
    <mergeCell ref="BN99:BO100"/>
    <mergeCell ref="BP99:BU100"/>
    <mergeCell ref="BV99:BY100"/>
    <mergeCell ref="BZ99:CA100"/>
    <mergeCell ref="CB99:CG100"/>
    <mergeCell ref="AG99:AJ100"/>
    <mergeCell ref="AK99:AL100"/>
    <mergeCell ref="AM99:AT100"/>
    <mergeCell ref="AU99:AX100"/>
    <mergeCell ref="AY99:AZ100"/>
    <mergeCell ref="BC99:BI100"/>
    <mergeCell ref="B99:H100"/>
    <mergeCell ref="I99:L100"/>
    <mergeCell ref="M99:N100"/>
    <mergeCell ref="O99:T100"/>
    <mergeCell ref="U99:X100"/>
    <mergeCell ref="Y99:Z100"/>
    <mergeCell ref="AA99:AF100"/>
    <mergeCell ref="CH99:CK100"/>
    <mergeCell ref="CL99:CM100"/>
    <mergeCell ref="B95:H96"/>
    <mergeCell ref="I95:AF96"/>
    <mergeCell ref="AG95:AL96"/>
    <mergeCell ref="AM95:AT96"/>
    <mergeCell ref="AU95:AX96"/>
    <mergeCell ref="CZ95:DA96"/>
    <mergeCell ref="B97:H98"/>
    <mergeCell ref="I97:AF98"/>
    <mergeCell ref="AG97:AL98"/>
    <mergeCell ref="AM97:AT98"/>
    <mergeCell ref="AU97:AX98"/>
    <mergeCell ref="AY97:AZ98"/>
    <mergeCell ref="BC97:BI98"/>
    <mergeCell ref="BJ97:CG98"/>
    <mergeCell ref="CH97:CM98"/>
    <mergeCell ref="AY95:AZ96"/>
    <mergeCell ref="BC95:BI96"/>
    <mergeCell ref="BJ95:CG96"/>
    <mergeCell ref="CH95:CM96"/>
    <mergeCell ref="CN95:CU96"/>
    <mergeCell ref="CV95:CY96"/>
    <mergeCell ref="CN97:CU98"/>
    <mergeCell ref="CV97:CY98"/>
    <mergeCell ref="CZ97:DA98"/>
    <mergeCell ref="CH90:CM92"/>
    <mergeCell ref="CN90:CU92"/>
    <mergeCell ref="CV90:DA92"/>
    <mergeCell ref="B93:H94"/>
    <mergeCell ref="I93:AF94"/>
    <mergeCell ref="AG93:AL94"/>
    <mergeCell ref="AM93:AT94"/>
    <mergeCell ref="AU93:AX94"/>
    <mergeCell ref="AY93:AZ94"/>
    <mergeCell ref="BC93:BI94"/>
    <mergeCell ref="BJ93:CG94"/>
    <mergeCell ref="CH93:CM94"/>
    <mergeCell ref="CN93:CU94"/>
    <mergeCell ref="CV93:CY94"/>
    <mergeCell ref="CZ93:DA94"/>
    <mergeCell ref="B88:AA89"/>
    <mergeCell ref="BC88:CB89"/>
    <mergeCell ref="B90:H92"/>
    <mergeCell ref="I90:AF92"/>
    <mergeCell ref="AG90:AL92"/>
    <mergeCell ref="AM90:AT92"/>
    <mergeCell ref="AU90:AZ92"/>
    <mergeCell ref="BC90:BI92"/>
    <mergeCell ref="BJ90:CG92"/>
    <mergeCell ref="B82:AZ83"/>
    <mergeCell ref="BC82:DA83"/>
    <mergeCell ref="B84:AZ85"/>
    <mergeCell ref="BC84:DA85"/>
    <mergeCell ref="B86:AZ87"/>
    <mergeCell ref="BC86:DA87"/>
    <mergeCell ref="CB80:CG81"/>
    <mergeCell ref="CH80:CK81"/>
    <mergeCell ref="CL80:CM81"/>
    <mergeCell ref="CN80:CU81"/>
    <mergeCell ref="CV80:CY81"/>
    <mergeCell ref="CZ80:DA81"/>
    <mergeCell ref="BC80:BI81"/>
    <mergeCell ref="BJ80:BM81"/>
    <mergeCell ref="BN80:BO81"/>
    <mergeCell ref="BP80:BU81"/>
    <mergeCell ref="BV80:BY81"/>
    <mergeCell ref="BZ80:CA81"/>
    <mergeCell ref="AA80:AF81"/>
    <mergeCell ref="AG80:AJ81"/>
    <mergeCell ref="AK80:AL81"/>
    <mergeCell ref="AM80:AT81"/>
    <mergeCell ref="AU80:AX81"/>
    <mergeCell ref="AY80:AZ81"/>
    <mergeCell ref="B80:H81"/>
    <mergeCell ref="I80:L81"/>
    <mergeCell ref="M80:N81"/>
    <mergeCell ref="O80:T81"/>
    <mergeCell ref="U80:X81"/>
    <mergeCell ref="Y80:Z81"/>
    <mergeCell ref="BC78:BI79"/>
    <mergeCell ref="BJ78:CG79"/>
    <mergeCell ref="CH78:CM79"/>
    <mergeCell ref="B74:H75"/>
    <mergeCell ref="I74:AF75"/>
    <mergeCell ref="AG74:AL75"/>
    <mergeCell ref="AM74:AT75"/>
    <mergeCell ref="AU74:AX75"/>
    <mergeCell ref="AY74:AZ75"/>
    <mergeCell ref="BC74:BI75"/>
    <mergeCell ref="BJ74:CG75"/>
    <mergeCell ref="CH74:CM75"/>
    <mergeCell ref="CZ78:DA79"/>
    <mergeCell ref="B78:H79"/>
    <mergeCell ref="I78:AF79"/>
    <mergeCell ref="AG78:AL79"/>
    <mergeCell ref="AM78:AT79"/>
    <mergeCell ref="AU78:AX79"/>
    <mergeCell ref="AY78:AZ79"/>
    <mergeCell ref="CZ76:DA77"/>
    <mergeCell ref="B76:H77"/>
    <mergeCell ref="I76:AF77"/>
    <mergeCell ref="AG76:AL77"/>
    <mergeCell ref="AM76:AT77"/>
    <mergeCell ref="AU76:AX77"/>
    <mergeCell ref="AY76:AZ77"/>
    <mergeCell ref="BC76:BI77"/>
    <mergeCell ref="BJ76:CG77"/>
    <mergeCell ref="CH76:CM77"/>
    <mergeCell ref="CN76:CU77"/>
    <mergeCell ref="CV76:CY77"/>
    <mergeCell ref="CN78:CU79"/>
    <mergeCell ref="CV78:CY79"/>
    <mergeCell ref="B67:AZ68"/>
    <mergeCell ref="BC67:DA68"/>
    <mergeCell ref="B69:W70"/>
    <mergeCell ref="BC69:BX70"/>
    <mergeCell ref="B71:H73"/>
    <mergeCell ref="I71:AF73"/>
    <mergeCell ref="AG71:AL73"/>
    <mergeCell ref="AM71:AT73"/>
    <mergeCell ref="AU71:AZ73"/>
    <mergeCell ref="BC71:BI73"/>
    <mergeCell ref="CN71:CU73"/>
    <mergeCell ref="CV71:DA73"/>
    <mergeCell ref="CV74:CY75"/>
    <mergeCell ref="CZ74:DA75"/>
    <mergeCell ref="BJ71:CG73"/>
    <mergeCell ref="CH71:CM73"/>
    <mergeCell ref="CN74:CU75"/>
    <mergeCell ref="CD57:CL58"/>
    <mergeCell ref="CM57:CU58"/>
    <mergeCell ref="CV61:CY62"/>
    <mergeCell ref="CZ61:DA62"/>
    <mergeCell ref="B63:AZ64"/>
    <mergeCell ref="BC63:DA64"/>
    <mergeCell ref="B65:AZ66"/>
    <mergeCell ref="BC65:DA66"/>
    <mergeCell ref="AY61:AZ62"/>
    <mergeCell ref="BC61:BK62"/>
    <mergeCell ref="BL61:BT62"/>
    <mergeCell ref="BU61:CC62"/>
    <mergeCell ref="CD61:CL62"/>
    <mergeCell ref="CM61:CU62"/>
    <mergeCell ref="B61:J62"/>
    <mergeCell ref="K61:S62"/>
    <mergeCell ref="T61:AB62"/>
    <mergeCell ref="AC61:AK62"/>
    <mergeCell ref="AL61:AT62"/>
    <mergeCell ref="AU61:AX62"/>
    <mergeCell ref="B55:N56"/>
    <mergeCell ref="O55:AZ56"/>
    <mergeCell ref="BC55:BO56"/>
    <mergeCell ref="BP55:DA56"/>
    <mergeCell ref="CV57:DA60"/>
    <mergeCell ref="B57:J58"/>
    <mergeCell ref="K57:S58"/>
    <mergeCell ref="T57:AB58"/>
    <mergeCell ref="AC57:AK58"/>
    <mergeCell ref="AL57:AT58"/>
    <mergeCell ref="AU57:AZ60"/>
    <mergeCell ref="B59:J60"/>
    <mergeCell ref="K59:S60"/>
    <mergeCell ref="T59:AB60"/>
    <mergeCell ref="AC59:AK60"/>
    <mergeCell ref="AL59:AT60"/>
    <mergeCell ref="BC59:BK60"/>
    <mergeCell ref="BL59:BT60"/>
    <mergeCell ref="BU59:CC60"/>
    <mergeCell ref="CD59:CL60"/>
    <mergeCell ref="CM59:CU60"/>
    <mergeCell ref="BC57:BK58"/>
    <mergeCell ref="BL57:BT58"/>
    <mergeCell ref="BU57:CC58"/>
    <mergeCell ref="BP51:BS52"/>
    <mergeCell ref="BT51:BU52"/>
    <mergeCell ref="BV51:DA52"/>
    <mergeCell ref="B53:H54"/>
    <mergeCell ref="I53:L54"/>
    <mergeCell ref="M53:N54"/>
    <mergeCell ref="O53:R54"/>
    <mergeCell ref="S53:T54"/>
    <mergeCell ref="U53:AZ54"/>
    <mergeCell ref="BC53:BI54"/>
    <mergeCell ref="BJ53:BM54"/>
    <mergeCell ref="BN53:BO54"/>
    <mergeCell ref="BP53:BS54"/>
    <mergeCell ref="BT53:BU54"/>
    <mergeCell ref="BV53:DA54"/>
    <mergeCell ref="B51:H52"/>
    <mergeCell ref="I51:L52"/>
    <mergeCell ref="M51:N52"/>
    <mergeCell ref="O51:R52"/>
    <mergeCell ref="S51:T52"/>
    <mergeCell ref="U51:AZ52"/>
    <mergeCell ref="BC51:BI52"/>
    <mergeCell ref="BJ51:BM52"/>
    <mergeCell ref="BN51:BO52"/>
    <mergeCell ref="BP47:BS48"/>
    <mergeCell ref="BT47:BU48"/>
    <mergeCell ref="BV47:DA48"/>
    <mergeCell ref="B49:H50"/>
    <mergeCell ref="I49:L50"/>
    <mergeCell ref="M49:N50"/>
    <mergeCell ref="O49:R50"/>
    <mergeCell ref="S49:T50"/>
    <mergeCell ref="BV49:DA50"/>
    <mergeCell ref="U49:AZ50"/>
    <mergeCell ref="BC49:BI50"/>
    <mergeCell ref="BJ49:BM50"/>
    <mergeCell ref="BN49:BO50"/>
    <mergeCell ref="BP49:BS50"/>
    <mergeCell ref="BT49:BU50"/>
    <mergeCell ref="B47:H48"/>
    <mergeCell ref="I47:L48"/>
    <mergeCell ref="M47:N48"/>
    <mergeCell ref="O47:R48"/>
    <mergeCell ref="S47:T48"/>
    <mergeCell ref="U47:AZ48"/>
    <mergeCell ref="BC47:BI48"/>
    <mergeCell ref="BJ47:BM48"/>
    <mergeCell ref="BN47:BO48"/>
    <mergeCell ref="CM38:DB39"/>
    <mergeCell ref="C40:AZ41"/>
    <mergeCell ref="BD40:DA41"/>
    <mergeCell ref="B42:N43"/>
    <mergeCell ref="BC42:BO43"/>
    <mergeCell ref="B44:H46"/>
    <mergeCell ref="I44:N46"/>
    <mergeCell ref="O44:T46"/>
    <mergeCell ref="U44:AZ46"/>
    <mergeCell ref="BC44:BI46"/>
    <mergeCell ref="BC38:BU39"/>
    <mergeCell ref="BV38:BZ39"/>
    <mergeCell ref="CA38:CD39"/>
    <mergeCell ref="CE38:CF39"/>
    <mergeCell ref="CG38:CJ39"/>
    <mergeCell ref="CK38:CL39"/>
    <mergeCell ref="BJ44:BO46"/>
    <mergeCell ref="BP44:BU46"/>
    <mergeCell ref="BV44:DA46"/>
    <mergeCell ref="B38:T39"/>
    <mergeCell ref="U38:Y39"/>
    <mergeCell ref="Z38:AC39"/>
    <mergeCell ref="AD38:AE39"/>
    <mergeCell ref="AF38:AI39"/>
    <mergeCell ref="AJ38:AK39"/>
    <mergeCell ref="AL38:BA39"/>
    <mergeCell ref="CC36:CD37"/>
    <mergeCell ref="CE36:CF37"/>
    <mergeCell ref="AH36:AI37"/>
    <mergeCell ref="AJ36:AK37"/>
    <mergeCell ref="AL36:AM37"/>
    <mergeCell ref="BC36:BR37"/>
    <mergeCell ref="BS36:BY37"/>
    <mergeCell ref="BZ36:CB37"/>
    <mergeCell ref="AN36:AU37"/>
    <mergeCell ref="AV36:AX37"/>
    <mergeCell ref="AY36:AZ37"/>
    <mergeCell ref="B36:Q37"/>
    <mergeCell ref="R36:X37"/>
    <mergeCell ref="Y36:AA37"/>
    <mergeCell ref="AB36:AC37"/>
    <mergeCell ref="AD36:AE37"/>
    <mergeCell ref="AF36:AG37"/>
    <mergeCell ref="CO36:CV37"/>
    <mergeCell ref="CW36:CY37"/>
    <mergeCell ref="CZ36:DA37"/>
    <mergeCell ref="CG36:CH37"/>
    <mergeCell ref="CI36:CJ37"/>
    <mergeCell ref="CK36:CL37"/>
    <mergeCell ref="CM36:CN37"/>
    <mergeCell ref="BO32:BP33"/>
    <mergeCell ref="BQ32:DA33"/>
    <mergeCell ref="B34:D35"/>
    <mergeCell ref="E34:G35"/>
    <mergeCell ref="H34:J35"/>
    <mergeCell ref="K34:M35"/>
    <mergeCell ref="N34:O35"/>
    <mergeCell ref="P34:AZ35"/>
    <mergeCell ref="BC34:BE35"/>
    <mergeCell ref="BF34:BH35"/>
    <mergeCell ref="B32:J33"/>
    <mergeCell ref="K32:M33"/>
    <mergeCell ref="N32:O33"/>
    <mergeCell ref="P32:AZ33"/>
    <mergeCell ref="BC32:BK33"/>
    <mergeCell ref="BL32:BN33"/>
    <mergeCell ref="BI34:BK35"/>
    <mergeCell ref="BL34:BN35"/>
    <mergeCell ref="BO34:BP35"/>
    <mergeCell ref="BQ34:DA35"/>
    <mergeCell ref="BO28:BP29"/>
    <mergeCell ref="BQ28:DA29"/>
    <mergeCell ref="B30:J31"/>
    <mergeCell ref="K30:M31"/>
    <mergeCell ref="N30:O31"/>
    <mergeCell ref="P30:AZ31"/>
    <mergeCell ref="BC30:BK31"/>
    <mergeCell ref="BL30:BN31"/>
    <mergeCell ref="BO30:BP31"/>
    <mergeCell ref="BQ30:DA31"/>
    <mergeCell ref="B28:J29"/>
    <mergeCell ref="K28:M29"/>
    <mergeCell ref="N28:O29"/>
    <mergeCell ref="P28:AZ29"/>
    <mergeCell ref="BC28:BK29"/>
    <mergeCell ref="BL28:BN29"/>
    <mergeCell ref="B24:Q25"/>
    <mergeCell ref="BC24:BR25"/>
    <mergeCell ref="B26:J27"/>
    <mergeCell ref="K26:O27"/>
    <mergeCell ref="P26:AZ27"/>
    <mergeCell ref="BC26:BK27"/>
    <mergeCell ref="BL26:BP27"/>
    <mergeCell ref="BQ26:DA27"/>
    <mergeCell ref="CE22:CJ23"/>
    <mergeCell ref="CK22:CM23"/>
    <mergeCell ref="CN22:CO23"/>
    <mergeCell ref="CP22:CS23"/>
    <mergeCell ref="CT22:CV23"/>
    <mergeCell ref="CW22:CX23"/>
    <mergeCell ref="AS22:AU23"/>
    <mergeCell ref="AV22:AW23"/>
    <mergeCell ref="BC22:BS23"/>
    <mergeCell ref="BV22:BY23"/>
    <mergeCell ref="BZ22:CB23"/>
    <mergeCell ref="CC22:CD23"/>
    <mergeCell ref="B22:R23"/>
    <mergeCell ref="U22:X23"/>
    <mergeCell ref="Y22:AA23"/>
    <mergeCell ref="AB22:AC23"/>
    <mergeCell ref="AD22:AI23"/>
    <mergeCell ref="AJ22:AL23"/>
    <mergeCell ref="AM22:AN23"/>
    <mergeCell ref="AO22:AR23"/>
    <mergeCell ref="BC19:BE20"/>
    <mergeCell ref="A16:BA17"/>
    <mergeCell ref="BB16:DB17"/>
    <mergeCell ref="B19:D20"/>
    <mergeCell ref="E19:F20"/>
    <mergeCell ref="G19:H20"/>
    <mergeCell ref="I19:J20"/>
    <mergeCell ref="K19:L20"/>
    <mergeCell ref="M19:N20"/>
    <mergeCell ref="O19:P20"/>
    <mergeCell ref="Q19:T20"/>
    <mergeCell ref="BP19:BQ20"/>
    <mergeCell ref="BR19:BU20"/>
    <mergeCell ref="BF19:BG20"/>
    <mergeCell ref="BH19:BI20"/>
    <mergeCell ref="BJ19:BK20"/>
    <mergeCell ref="BL19:BM20"/>
    <mergeCell ref="BN19:BO20"/>
    <mergeCell ref="BX6:CB7"/>
    <mergeCell ref="CC6:CN7"/>
    <mergeCell ref="B8:DB9"/>
    <mergeCell ref="B10:DB11"/>
    <mergeCell ref="B12:DB13"/>
    <mergeCell ref="B14:DB15"/>
    <mergeCell ref="B1:L2"/>
    <mergeCell ref="AB3:AE4"/>
    <mergeCell ref="AF3:AG4"/>
    <mergeCell ref="AH3:CA4"/>
    <mergeCell ref="H6:T7"/>
    <mergeCell ref="U6:AF7"/>
    <mergeCell ref="AI6:AN7"/>
    <mergeCell ref="AO6:AZ7"/>
    <mergeCell ref="BD6:BI7"/>
    <mergeCell ref="BJ6:BU7"/>
  </mergeCells>
  <phoneticPr fontId="2"/>
  <dataValidations count="3">
    <dataValidation type="list" allowBlank="1" showInputMessage="1" showErrorMessage="1" prompt="プルダウンから選択してください。" sqref="CR138:CW139" xr:uid="{8D548897-4B55-4624-B7B9-D84E8E9F30D1}">
      <formula1>"○,✕"</formula1>
    </dataValidation>
    <dataValidation type="list" allowBlank="1" showInputMessage="1" showErrorMessage="1" prompt="プルダウンから選択してください。" sqref="I116:X121 BJ116:BY121" xr:uid="{0B2DB3E4-C5BE-4D2F-B4BB-DC92A592B9AE}">
      <formula1>"　,○"</formula1>
    </dataValidation>
    <dataValidation type="list" allowBlank="1" showInputMessage="1" showErrorMessage="1" prompt="プルダウンから選択してください。" sqref="AG74:AL79 AG93:AL98 CH74:CM79 CH93:CM98" xr:uid="{5324FB15-DF7A-4AEC-AB2C-EAE4E44D2496}">
      <formula1>"有,無"</formula1>
    </dataValidation>
  </dataValidations>
  <pageMargins left="0.19685039370078741" right="0.19685039370078741" top="0.19685039370078741" bottom="0.19685039370078741" header="0.31496062992125984" footer="0.31496062992125984"/>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66C68-99EF-4765-825F-708806B86DBB}">
  <sheetPr>
    <tabColor rgb="FFFFC000"/>
    <pageSetUpPr fitToPage="1"/>
  </sheetPr>
  <dimension ref="A1:W29"/>
  <sheetViews>
    <sheetView workbookViewId="0"/>
  </sheetViews>
  <sheetFormatPr defaultRowHeight="13.5"/>
  <cols>
    <col min="1" max="1" width="7.75" style="1" customWidth="1"/>
    <col min="2" max="2" width="12.5" style="1" customWidth="1"/>
    <col min="3" max="7" width="6.625" style="1" customWidth="1"/>
    <col min="8" max="8" width="13.875" style="1" customWidth="1"/>
    <col min="9" max="9" width="6.625" style="1" customWidth="1"/>
    <col min="10" max="10" width="9.75" style="1" customWidth="1"/>
    <col min="11" max="11" width="3.875" style="1" customWidth="1"/>
    <col min="12" max="23" width="6.625" style="1" customWidth="1"/>
    <col min="24" max="16384" width="9" style="1"/>
  </cols>
  <sheetData>
    <row r="1" spans="1:23" ht="21" customHeight="1">
      <c r="A1" s="6" t="s">
        <v>31</v>
      </c>
    </row>
    <row r="2" spans="1:23" ht="35.25" customHeight="1">
      <c r="A2" s="7"/>
      <c r="B2" s="7"/>
      <c r="C2" s="7"/>
      <c r="D2" s="7"/>
      <c r="E2" s="10" t="s">
        <v>26</v>
      </c>
      <c r="F2" s="8">
        <v>7</v>
      </c>
      <c r="G2" s="63" t="s">
        <v>34</v>
      </c>
      <c r="H2" s="63"/>
      <c r="I2" s="63"/>
      <c r="J2" s="63"/>
      <c r="K2" s="63"/>
      <c r="L2" s="63"/>
      <c r="M2" s="63"/>
      <c r="N2" s="63"/>
      <c r="O2" s="63"/>
      <c r="P2" s="63"/>
      <c r="Q2" s="63"/>
      <c r="R2" s="63"/>
      <c r="S2" s="63"/>
      <c r="T2" s="7"/>
      <c r="U2" s="7"/>
      <c r="V2" s="7"/>
      <c r="W2" s="7"/>
    </row>
    <row r="3" spans="1:23" ht="17.25" customHeight="1">
      <c r="A3" s="8"/>
      <c r="B3" s="8"/>
      <c r="C3" s="8"/>
      <c r="D3" s="8"/>
      <c r="E3" s="8"/>
      <c r="F3" s="8"/>
      <c r="G3" s="8"/>
      <c r="H3" s="8"/>
      <c r="I3" s="8"/>
      <c r="J3" s="8"/>
      <c r="K3" s="8"/>
      <c r="L3" s="8"/>
      <c r="M3" s="8"/>
      <c r="N3" s="8"/>
      <c r="O3" s="8"/>
      <c r="P3" s="8"/>
      <c r="Q3" s="8"/>
      <c r="R3" s="8"/>
      <c r="S3" s="8"/>
      <c r="T3" s="8"/>
      <c r="U3" s="8"/>
      <c r="V3" s="8"/>
      <c r="W3" s="8"/>
    </row>
    <row r="4" spans="1:23" ht="17.25" customHeight="1">
      <c r="J4" s="2"/>
      <c r="K4" s="2"/>
      <c r="S4" s="2" t="s">
        <v>10</v>
      </c>
      <c r="T4" s="64" t="s">
        <v>179</v>
      </c>
      <c r="U4" s="64"/>
      <c r="V4" s="64"/>
      <c r="W4" s="64"/>
    </row>
    <row r="5" spans="1:23" ht="17.25" customHeight="1">
      <c r="J5" s="2"/>
      <c r="K5" s="2"/>
      <c r="S5" s="2" t="s">
        <v>11</v>
      </c>
      <c r="T5" s="65" t="s">
        <v>180</v>
      </c>
      <c r="U5" s="65"/>
      <c r="V5" s="65"/>
      <c r="W5" s="65"/>
    </row>
    <row r="6" spans="1:23" ht="17.25" customHeight="1">
      <c r="J6" s="2"/>
      <c r="K6" s="2"/>
      <c r="S6" s="2" t="s">
        <v>13</v>
      </c>
      <c r="T6" s="66" t="s">
        <v>131</v>
      </c>
      <c r="U6" s="66"/>
      <c r="V6" s="66"/>
      <c r="W6" s="66"/>
    </row>
    <row r="7" spans="1:23" ht="17.25" customHeight="1">
      <c r="J7" s="2"/>
      <c r="K7" s="2"/>
      <c r="S7" s="2" t="s">
        <v>12</v>
      </c>
      <c r="T7" s="66" t="s">
        <v>133</v>
      </c>
      <c r="U7" s="66"/>
      <c r="V7" s="66"/>
      <c r="W7" s="66"/>
    </row>
    <row r="8" spans="1:23" ht="17.25" customHeight="1">
      <c r="T8" s="24"/>
      <c r="U8" s="24"/>
      <c r="V8" s="24"/>
      <c r="W8" s="24"/>
    </row>
    <row r="9" spans="1:23" ht="18" customHeight="1">
      <c r="A9" s="3"/>
      <c r="B9" s="11" t="s">
        <v>26</v>
      </c>
      <c r="C9" s="12">
        <v>7</v>
      </c>
      <c r="D9" s="62" t="s">
        <v>39</v>
      </c>
      <c r="E9" s="62"/>
      <c r="F9" s="62"/>
      <c r="G9" s="62"/>
      <c r="H9" s="62"/>
      <c r="I9" s="62"/>
      <c r="J9" s="62"/>
      <c r="K9" s="62"/>
      <c r="L9" s="62"/>
      <c r="M9" s="62"/>
      <c r="N9" s="62"/>
      <c r="O9" s="62"/>
      <c r="P9" s="62"/>
      <c r="Q9" s="62"/>
      <c r="R9" s="62"/>
      <c r="S9" s="62"/>
      <c r="T9" s="62"/>
    </row>
    <row r="10" spans="1:23" ht="9.75" customHeight="1">
      <c r="A10" s="3"/>
      <c r="B10" s="11"/>
      <c r="C10" s="12"/>
      <c r="D10" s="28"/>
      <c r="E10" s="28"/>
      <c r="F10" s="28"/>
      <c r="G10" s="28"/>
      <c r="H10" s="28"/>
      <c r="I10" s="28"/>
      <c r="J10" s="28"/>
      <c r="K10" s="28"/>
      <c r="L10" s="28"/>
      <c r="M10" s="28"/>
      <c r="N10" s="28"/>
      <c r="O10" s="28"/>
      <c r="P10" s="28"/>
      <c r="Q10" s="28"/>
      <c r="R10" s="28"/>
      <c r="S10" s="28"/>
      <c r="T10" s="28"/>
    </row>
    <row r="11" spans="1:23" ht="18" customHeight="1">
      <c r="A11" s="3"/>
      <c r="B11" s="2" t="s">
        <v>78</v>
      </c>
      <c r="C11" s="26" t="s">
        <v>184</v>
      </c>
      <c r="D11" s="3"/>
      <c r="E11" s="3"/>
      <c r="F11" s="3"/>
      <c r="G11" s="3"/>
      <c r="H11" s="3"/>
      <c r="I11" s="3"/>
    </row>
    <row r="12" spans="1:23" ht="18" customHeight="1">
      <c r="A12" s="9"/>
      <c r="B12" s="2" t="s">
        <v>110</v>
      </c>
      <c r="C12" s="25" t="s">
        <v>186</v>
      </c>
      <c r="D12" s="24"/>
      <c r="E12" s="3"/>
      <c r="F12" s="13"/>
      <c r="G12" s="3"/>
      <c r="H12" s="13"/>
      <c r="I12" s="3"/>
    </row>
    <row r="13" spans="1:23" ht="9.75" customHeight="1" thickBot="1">
      <c r="B13" s="3"/>
    </row>
    <row r="14" spans="1:23" ht="57" customHeight="1">
      <c r="A14" s="72" t="s">
        <v>15</v>
      </c>
      <c r="B14" s="75"/>
      <c r="C14" s="67" t="s">
        <v>20</v>
      </c>
      <c r="D14" s="78"/>
      <c r="E14" s="68"/>
      <c r="F14" s="67" t="s">
        <v>8</v>
      </c>
      <c r="G14" s="68"/>
      <c r="H14" s="67" t="s">
        <v>18</v>
      </c>
      <c r="I14" s="68"/>
      <c r="J14" s="67" t="s">
        <v>19</v>
      </c>
      <c r="K14" s="68"/>
      <c r="L14" s="67" t="s">
        <v>113</v>
      </c>
      <c r="M14" s="78"/>
      <c r="N14" s="68"/>
      <c r="O14" s="67" t="s">
        <v>114</v>
      </c>
      <c r="P14" s="68"/>
      <c r="Q14" s="67" t="s">
        <v>115</v>
      </c>
      <c r="R14" s="68"/>
      <c r="S14" s="80" t="s">
        <v>116</v>
      </c>
      <c r="T14" s="80" t="s">
        <v>30</v>
      </c>
      <c r="U14" s="67" t="s">
        <v>25</v>
      </c>
      <c r="V14" s="78"/>
      <c r="W14" s="79"/>
    </row>
    <row r="15" spans="1:23" ht="20.25" customHeight="1">
      <c r="A15" s="73"/>
      <c r="B15" s="76"/>
      <c r="C15" s="69" t="s">
        <v>3</v>
      </c>
      <c r="D15" s="69" t="s">
        <v>14</v>
      </c>
      <c r="E15" s="69" t="s">
        <v>4</v>
      </c>
      <c r="F15" s="69" t="s">
        <v>0</v>
      </c>
      <c r="G15" s="69" t="s">
        <v>2</v>
      </c>
      <c r="H15" s="94" t="s">
        <v>175</v>
      </c>
      <c r="I15" s="96" t="s">
        <v>6</v>
      </c>
      <c r="J15" s="84" t="s">
        <v>176</v>
      </c>
      <c r="K15" s="98"/>
      <c r="L15" s="69" t="s">
        <v>178</v>
      </c>
      <c r="M15" s="84" t="s">
        <v>177</v>
      </c>
      <c r="N15" s="69" t="s">
        <v>112</v>
      </c>
      <c r="O15" s="69" t="s">
        <v>21</v>
      </c>
      <c r="P15" s="69" t="s">
        <v>5</v>
      </c>
      <c r="Q15" s="69" t="s">
        <v>21</v>
      </c>
      <c r="R15" s="69" t="s">
        <v>5</v>
      </c>
      <c r="S15" s="70"/>
      <c r="T15" s="70"/>
      <c r="U15" s="69" t="s">
        <v>7</v>
      </c>
      <c r="V15" s="69" t="s">
        <v>9</v>
      </c>
      <c r="W15" s="81" t="s">
        <v>119</v>
      </c>
    </row>
    <row r="16" spans="1:23" ht="19.5" customHeight="1">
      <c r="A16" s="73"/>
      <c r="B16" s="76"/>
      <c r="C16" s="70"/>
      <c r="D16" s="70"/>
      <c r="E16" s="70"/>
      <c r="F16" s="70"/>
      <c r="G16" s="70"/>
      <c r="H16" s="94"/>
      <c r="I16" s="96"/>
      <c r="J16" s="99"/>
      <c r="K16" s="100"/>
      <c r="L16" s="70"/>
      <c r="M16" s="85"/>
      <c r="N16" s="70"/>
      <c r="O16" s="70"/>
      <c r="P16" s="70"/>
      <c r="Q16" s="70"/>
      <c r="R16" s="70"/>
      <c r="S16" s="70"/>
      <c r="T16" s="70"/>
      <c r="U16" s="70"/>
      <c r="V16" s="70"/>
      <c r="W16" s="82"/>
    </row>
    <row r="17" spans="1:23" ht="115.5" customHeight="1" thickBot="1">
      <c r="A17" s="74"/>
      <c r="B17" s="77"/>
      <c r="C17" s="71"/>
      <c r="D17" s="71"/>
      <c r="E17" s="71"/>
      <c r="F17" s="71"/>
      <c r="G17" s="71"/>
      <c r="H17" s="95"/>
      <c r="I17" s="97"/>
      <c r="J17" s="101"/>
      <c r="K17" s="102"/>
      <c r="L17" s="71"/>
      <c r="M17" s="86"/>
      <c r="N17" s="71"/>
      <c r="O17" s="71"/>
      <c r="P17" s="71"/>
      <c r="Q17" s="71"/>
      <c r="R17" s="71"/>
      <c r="S17" s="71"/>
      <c r="T17" s="71"/>
      <c r="U17" s="71"/>
      <c r="V17" s="71"/>
      <c r="W17" s="83"/>
    </row>
    <row r="18" spans="1:23" ht="21" customHeight="1">
      <c r="A18" s="87" t="s">
        <v>130</v>
      </c>
      <c r="B18" s="90" t="s">
        <v>17</v>
      </c>
      <c r="C18" s="92">
        <v>10</v>
      </c>
      <c r="D18" s="92">
        <v>8</v>
      </c>
      <c r="E18" s="92">
        <v>5</v>
      </c>
      <c r="F18" s="92">
        <v>3</v>
      </c>
      <c r="G18" s="92">
        <v>18</v>
      </c>
      <c r="H18" s="234">
        <v>45762</v>
      </c>
      <c r="I18" s="111">
        <v>45</v>
      </c>
      <c r="J18" s="14">
        <v>6</v>
      </c>
      <c r="K18" s="18" t="s">
        <v>23</v>
      </c>
      <c r="L18" s="92">
        <v>29</v>
      </c>
      <c r="M18" s="92">
        <v>16</v>
      </c>
      <c r="N18" s="92">
        <v>9</v>
      </c>
      <c r="O18" s="92">
        <v>1</v>
      </c>
      <c r="P18" s="92">
        <v>2</v>
      </c>
      <c r="Q18" s="92">
        <v>1</v>
      </c>
      <c r="R18" s="92">
        <v>1</v>
      </c>
      <c r="S18" s="92">
        <v>3</v>
      </c>
      <c r="T18" s="103"/>
      <c r="U18" s="104"/>
      <c r="V18" s="104"/>
      <c r="W18" s="105"/>
    </row>
    <row r="19" spans="1:23" ht="21" customHeight="1">
      <c r="A19" s="88"/>
      <c r="B19" s="91"/>
      <c r="C19" s="93"/>
      <c r="D19" s="93"/>
      <c r="E19" s="93"/>
      <c r="F19" s="93"/>
      <c r="G19" s="93"/>
      <c r="H19" s="235"/>
      <c r="I19" s="112"/>
      <c r="J19" s="15" t="s">
        <v>187</v>
      </c>
      <c r="K19" s="16" t="s">
        <v>23</v>
      </c>
      <c r="L19" s="93"/>
      <c r="M19" s="93"/>
      <c r="N19" s="93"/>
      <c r="O19" s="93"/>
      <c r="P19" s="93"/>
      <c r="Q19" s="93"/>
      <c r="R19" s="93"/>
      <c r="S19" s="93"/>
      <c r="T19" s="106"/>
      <c r="U19" s="107"/>
      <c r="V19" s="107"/>
      <c r="W19" s="108"/>
    </row>
    <row r="20" spans="1:23" ht="21" customHeight="1">
      <c r="A20" s="88"/>
      <c r="B20" s="115" t="s">
        <v>38</v>
      </c>
      <c r="C20" s="113">
        <v>5</v>
      </c>
      <c r="D20" s="113">
        <v>4</v>
      </c>
      <c r="E20" s="113">
        <v>2</v>
      </c>
      <c r="F20" s="113">
        <v>3</v>
      </c>
      <c r="G20" s="113">
        <v>16</v>
      </c>
      <c r="H20" s="235">
        <v>45762</v>
      </c>
      <c r="I20" s="113">
        <v>50</v>
      </c>
      <c r="J20" s="17">
        <v>6</v>
      </c>
      <c r="K20" s="18" t="s">
        <v>23</v>
      </c>
      <c r="L20" s="113">
        <v>11</v>
      </c>
      <c r="M20" s="113">
        <v>7</v>
      </c>
      <c r="N20" s="113">
        <v>5</v>
      </c>
      <c r="O20" s="113">
        <v>1</v>
      </c>
      <c r="P20" s="113">
        <v>2</v>
      </c>
      <c r="Q20" s="113">
        <v>0</v>
      </c>
      <c r="R20" s="113">
        <v>2</v>
      </c>
      <c r="S20" s="113">
        <v>2</v>
      </c>
      <c r="T20" s="119"/>
      <c r="U20" s="119">
        <v>0</v>
      </c>
      <c r="V20" s="119"/>
      <c r="W20" s="121">
        <v>0</v>
      </c>
    </row>
    <row r="21" spans="1:23" ht="21" customHeight="1" thickBot="1">
      <c r="A21" s="89"/>
      <c r="B21" s="116"/>
      <c r="C21" s="114"/>
      <c r="D21" s="114"/>
      <c r="E21" s="114"/>
      <c r="F21" s="114"/>
      <c r="G21" s="114"/>
      <c r="H21" s="236"/>
      <c r="I21" s="114"/>
      <c r="J21" s="19"/>
      <c r="K21" s="20" t="s">
        <v>23</v>
      </c>
      <c r="L21" s="114"/>
      <c r="M21" s="114"/>
      <c r="N21" s="114"/>
      <c r="O21" s="114"/>
      <c r="P21" s="114"/>
      <c r="Q21" s="114"/>
      <c r="R21" s="114"/>
      <c r="S21" s="114"/>
      <c r="T21" s="120"/>
      <c r="U21" s="120"/>
      <c r="V21" s="120"/>
      <c r="W21" s="122"/>
    </row>
    <row r="22" spans="1:23" ht="12" customHeight="1">
      <c r="B22" s="12"/>
      <c r="C22" s="24"/>
      <c r="D22" s="24"/>
      <c r="E22" s="24"/>
      <c r="F22" s="24"/>
      <c r="G22" s="24"/>
      <c r="H22" s="24"/>
      <c r="I22" s="24"/>
      <c r="J22" s="5"/>
      <c r="K22" s="5"/>
      <c r="L22" s="21"/>
      <c r="M22" s="24"/>
      <c r="N22" s="24"/>
      <c r="O22" s="24"/>
      <c r="P22" s="24"/>
      <c r="Q22" s="24"/>
      <c r="R22" s="24"/>
      <c r="S22" s="24"/>
      <c r="T22" s="4"/>
      <c r="U22" s="4"/>
      <c r="V22" s="4"/>
      <c r="W22" s="4"/>
    </row>
    <row r="23" spans="1:23" ht="18" customHeight="1">
      <c r="A23" s="3" t="s">
        <v>35</v>
      </c>
      <c r="C23" s="3"/>
      <c r="D23" s="3"/>
      <c r="E23" s="3"/>
      <c r="F23" s="3"/>
      <c r="G23" s="3"/>
      <c r="H23" s="3"/>
      <c r="I23" s="3"/>
    </row>
    <row r="24" spans="1:23" ht="18" customHeight="1">
      <c r="A24" s="3" t="s">
        <v>27</v>
      </c>
      <c r="C24" s="3"/>
      <c r="D24" s="3"/>
      <c r="E24" s="3"/>
      <c r="F24" s="3"/>
      <c r="G24" s="3"/>
      <c r="H24" s="3"/>
      <c r="I24" s="3"/>
    </row>
    <row r="25" spans="1:23" ht="18" customHeight="1">
      <c r="A25" s="3" t="s">
        <v>36</v>
      </c>
      <c r="C25" s="3"/>
      <c r="D25" s="3"/>
      <c r="E25" s="3"/>
      <c r="F25" s="3"/>
      <c r="G25" s="3"/>
      <c r="H25" s="3"/>
      <c r="I25" s="3"/>
    </row>
    <row r="26" spans="1:23" ht="18" customHeight="1">
      <c r="A26" s="22" t="s">
        <v>28</v>
      </c>
      <c r="C26" s="3"/>
      <c r="D26" s="3"/>
      <c r="E26" s="3"/>
      <c r="F26" s="3"/>
      <c r="G26" s="3"/>
      <c r="H26" s="3"/>
      <c r="I26" s="3"/>
    </row>
    <row r="27" spans="1:23" ht="18" customHeight="1">
      <c r="A27" s="22" t="s">
        <v>32</v>
      </c>
      <c r="C27" s="3"/>
      <c r="D27" s="3"/>
      <c r="E27" s="3"/>
      <c r="F27" s="3"/>
      <c r="G27" s="3"/>
      <c r="H27" s="3"/>
      <c r="I27" s="3"/>
    </row>
    <row r="28" spans="1:23" ht="18" customHeight="1">
      <c r="A28" s="22" t="s">
        <v>29</v>
      </c>
      <c r="C28" s="3"/>
      <c r="D28" s="3"/>
      <c r="E28" s="3"/>
      <c r="F28" s="3"/>
      <c r="G28" s="3"/>
      <c r="H28" s="3"/>
      <c r="I28" s="3"/>
    </row>
    <row r="29" spans="1:23" ht="18" customHeight="1">
      <c r="A29" s="3" t="s">
        <v>37</v>
      </c>
      <c r="C29" s="3"/>
      <c r="D29" s="3"/>
      <c r="E29" s="3"/>
      <c r="F29" s="3"/>
      <c r="G29" s="3"/>
      <c r="H29" s="3"/>
      <c r="I29" s="3"/>
    </row>
  </sheetData>
  <sheetProtection formatCells="0"/>
  <mergeCells count="74">
    <mergeCell ref="V20:V21"/>
    <mergeCell ref="W20:W21"/>
    <mergeCell ref="P20:P21"/>
    <mergeCell ref="Q20:Q21"/>
    <mergeCell ref="R20:R21"/>
    <mergeCell ref="S20:S21"/>
    <mergeCell ref="T20:T21"/>
    <mergeCell ref="U20:U21"/>
    <mergeCell ref="O20:O21"/>
    <mergeCell ref="B20:B21"/>
    <mergeCell ref="C20:C21"/>
    <mergeCell ref="D20:D21"/>
    <mergeCell ref="E20:E21"/>
    <mergeCell ref="F20:F21"/>
    <mergeCell ref="G20:G21"/>
    <mergeCell ref="H20:H21"/>
    <mergeCell ref="I20:I21"/>
    <mergeCell ref="L20:L21"/>
    <mergeCell ref="M20:M21"/>
    <mergeCell ref="N20:N21"/>
    <mergeCell ref="T18:W19"/>
    <mergeCell ref="G18:G19"/>
    <mergeCell ref="H18:H19"/>
    <mergeCell ref="I18:I19"/>
    <mergeCell ref="L18:L19"/>
    <mergeCell ref="M18:M19"/>
    <mergeCell ref="N18:N19"/>
    <mergeCell ref="O18:O19"/>
    <mergeCell ref="P18:P19"/>
    <mergeCell ref="Q18:Q19"/>
    <mergeCell ref="R18:R19"/>
    <mergeCell ref="S18:S19"/>
    <mergeCell ref="F18:F19"/>
    <mergeCell ref="G15:G17"/>
    <mergeCell ref="H15:H17"/>
    <mergeCell ref="I15:I17"/>
    <mergeCell ref="J15:K17"/>
    <mergeCell ref="A18:A21"/>
    <mergeCell ref="B18:B19"/>
    <mergeCell ref="C18:C19"/>
    <mergeCell ref="D18:D19"/>
    <mergeCell ref="E18:E19"/>
    <mergeCell ref="U14:W14"/>
    <mergeCell ref="N15:N17"/>
    <mergeCell ref="O15:O17"/>
    <mergeCell ref="P15:P17"/>
    <mergeCell ref="Q15:Q17"/>
    <mergeCell ref="L14:N14"/>
    <mergeCell ref="O14:P14"/>
    <mergeCell ref="Q14:R14"/>
    <mergeCell ref="S14:S17"/>
    <mergeCell ref="T14:T17"/>
    <mergeCell ref="R15:R17"/>
    <mergeCell ref="U15:U17"/>
    <mergeCell ref="V15:V17"/>
    <mergeCell ref="W15:W17"/>
    <mergeCell ref="L15:L17"/>
    <mergeCell ref="M15:M17"/>
    <mergeCell ref="A14:A17"/>
    <mergeCell ref="B14:B17"/>
    <mergeCell ref="C14:E14"/>
    <mergeCell ref="F14:G14"/>
    <mergeCell ref="H14:I14"/>
    <mergeCell ref="J14:K14"/>
    <mergeCell ref="C15:C17"/>
    <mergeCell ref="D15:D17"/>
    <mergeCell ref="E15:E17"/>
    <mergeCell ref="F15:F17"/>
    <mergeCell ref="D9:T9"/>
    <mergeCell ref="G2:S2"/>
    <mergeCell ref="T4:W4"/>
    <mergeCell ref="T5:W5"/>
    <mergeCell ref="T6:W6"/>
    <mergeCell ref="T7:W7"/>
  </mergeCells>
  <phoneticPr fontId="2"/>
  <printOptions horizontalCentered="1"/>
  <pageMargins left="0.23622047244094491" right="0.23622047244094491" top="0.74803149606299213" bottom="0.74803149606299213" header="0.31496062992125984" footer="0.31496062992125984"/>
  <pageSetup paperSize="9" scale="74"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EFBEA-600A-4FE1-81BA-4CE68F72EB72}">
  <sheetPr>
    <tabColor rgb="FFFFC000"/>
  </sheetPr>
  <dimension ref="A1:DL228"/>
  <sheetViews>
    <sheetView view="pageBreakPreview" zoomScaleNormal="100" zoomScaleSheetLayoutView="100" workbookViewId="0"/>
  </sheetViews>
  <sheetFormatPr defaultColWidth="1.25" defaultRowHeight="7.5" customHeight="1"/>
  <cols>
    <col min="1" max="1" width="0.75" style="33" customWidth="1"/>
    <col min="2" max="53" width="1.25" style="33"/>
    <col min="54" max="54" width="0.75" style="33" customWidth="1"/>
    <col min="55" max="16384" width="1.25" style="33"/>
  </cols>
  <sheetData>
    <row r="1" spans="1:116" ht="7.5" customHeight="1">
      <c r="B1" s="128" t="s">
        <v>33</v>
      </c>
      <c r="C1" s="128"/>
      <c r="D1" s="128"/>
      <c r="E1" s="128"/>
      <c r="F1" s="128"/>
      <c r="G1" s="128"/>
      <c r="H1" s="128"/>
      <c r="I1" s="128"/>
      <c r="J1" s="128"/>
      <c r="K1" s="128"/>
      <c r="L1" s="128"/>
      <c r="AF1" s="34"/>
      <c r="AG1" s="34"/>
      <c r="DC1" s="35" t="str">
        <f>B19&amp;E19&amp;G19&amp;I19&amp;K19&amp;M19&amp;O19&amp;Q19</f>
        <v>令和7年4月1日策定</v>
      </c>
    </row>
    <row r="2" spans="1:116" ht="7.5" customHeight="1">
      <c r="B2" s="128"/>
      <c r="C2" s="128"/>
      <c r="D2" s="128"/>
      <c r="E2" s="128"/>
      <c r="F2" s="128"/>
      <c r="G2" s="128"/>
      <c r="H2" s="128"/>
      <c r="I2" s="128"/>
      <c r="J2" s="128"/>
      <c r="K2" s="128"/>
      <c r="L2" s="128"/>
      <c r="AF2" s="34"/>
      <c r="AG2" s="34"/>
      <c r="DC2" s="35" t="str">
        <f>BC19&amp;BF19&amp;BH19&amp;BJ19&amp;BL19&amp;BN19&amp;BP19&amp;BR19</f>
        <v>令和7年10月31日現在</v>
      </c>
    </row>
    <row r="3" spans="1:116" ht="7.5" customHeight="1">
      <c r="B3" s="36"/>
      <c r="C3" s="36"/>
      <c r="D3" s="36"/>
      <c r="E3" s="36"/>
      <c r="F3" s="36"/>
      <c r="G3" s="36"/>
      <c r="H3" s="36"/>
      <c r="I3" s="36"/>
      <c r="J3" s="36"/>
      <c r="K3" s="36"/>
      <c r="L3" s="36"/>
      <c r="M3" s="36"/>
      <c r="N3" s="36"/>
      <c r="O3" s="36"/>
      <c r="P3" s="36"/>
      <c r="Q3" s="36"/>
      <c r="R3" s="36"/>
      <c r="S3" s="36"/>
      <c r="T3" s="36"/>
      <c r="U3" s="36"/>
      <c r="V3" s="36"/>
      <c r="W3" s="36"/>
      <c r="X3" s="36"/>
      <c r="Y3" s="36"/>
      <c r="Z3" s="36"/>
      <c r="AA3" s="36"/>
      <c r="AB3" s="129" t="s">
        <v>26</v>
      </c>
      <c r="AC3" s="129"/>
      <c r="AD3" s="129"/>
      <c r="AE3" s="129"/>
      <c r="AF3" s="130">
        <v>7</v>
      </c>
      <c r="AG3" s="130"/>
      <c r="AH3" s="131" t="s">
        <v>124</v>
      </c>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C3" s="35" t="str">
        <f>Y36&amp;AB36&amp;AD36&amp;AF36&amp;AH36&amp;AJ36&amp;AL36</f>
        <v>令和7年4月15日</v>
      </c>
      <c r="DE3" s="37"/>
      <c r="DF3" s="37"/>
      <c r="DG3" s="37"/>
      <c r="DH3" s="37"/>
      <c r="DI3" s="37"/>
      <c r="DJ3" s="37"/>
      <c r="DK3" s="37"/>
      <c r="DL3" s="37"/>
    </row>
    <row r="4" spans="1:116" ht="7.5" customHeight="1">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129"/>
      <c r="AC4" s="129"/>
      <c r="AD4" s="129"/>
      <c r="AE4" s="129"/>
      <c r="AF4" s="130"/>
      <c r="AG4" s="130"/>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C4" s="35" t="str">
        <f>BZ36&amp;CC36&amp;CE36&amp;CG36&amp;CI36&amp;CK36&amp;CM36</f>
        <v>令和7年4月15日</v>
      </c>
      <c r="DE4" s="37"/>
      <c r="DF4" s="37"/>
      <c r="DG4" s="37"/>
      <c r="DH4" s="37"/>
      <c r="DI4" s="37"/>
      <c r="DJ4" s="37"/>
      <c r="DK4" s="37"/>
      <c r="DL4" s="37"/>
    </row>
    <row r="5" spans="1:116" ht="7.5" customHeight="1">
      <c r="B5" s="61"/>
      <c r="C5" s="61"/>
      <c r="D5" s="61"/>
      <c r="E5" s="61"/>
      <c r="F5" s="61"/>
      <c r="G5" s="61"/>
      <c r="H5" s="61"/>
      <c r="I5" s="61"/>
      <c r="J5" s="61"/>
      <c r="K5" s="61"/>
      <c r="L5" s="61"/>
      <c r="M5" s="61"/>
      <c r="N5" s="61"/>
      <c r="O5" s="61"/>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E5" s="37"/>
      <c r="DF5" s="37"/>
      <c r="DG5" s="37"/>
      <c r="DH5" s="37"/>
      <c r="DI5" s="37"/>
      <c r="DJ5" s="37"/>
      <c r="DK5" s="37"/>
      <c r="DL5" s="37"/>
    </row>
    <row r="6" spans="1:116" ht="7.5" customHeight="1">
      <c r="H6" s="132" t="s">
        <v>74</v>
      </c>
      <c r="I6" s="132"/>
      <c r="J6" s="132"/>
      <c r="K6" s="132"/>
      <c r="L6" s="132"/>
      <c r="M6" s="132"/>
      <c r="N6" s="132"/>
      <c r="O6" s="132"/>
      <c r="P6" s="132"/>
      <c r="Q6" s="132"/>
      <c r="R6" s="132"/>
      <c r="S6" s="132"/>
      <c r="T6" s="132"/>
      <c r="U6" s="124" t="s">
        <v>181</v>
      </c>
      <c r="V6" s="124"/>
      <c r="W6" s="124"/>
      <c r="X6" s="124"/>
      <c r="Y6" s="124"/>
      <c r="Z6" s="124"/>
      <c r="AA6" s="124"/>
      <c r="AB6" s="124"/>
      <c r="AC6" s="124"/>
      <c r="AD6" s="124"/>
      <c r="AE6" s="124"/>
      <c r="AF6" s="124"/>
      <c r="AI6" s="133" t="s">
        <v>75</v>
      </c>
      <c r="AJ6" s="133"/>
      <c r="AK6" s="133"/>
      <c r="AL6" s="133"/>
      <c r="AM6" s="133"/>
      <c r="AN6" s="133"/>
      <c r="AO6" s="124" t="s">
        <v>182</v>
      </c>
      <c r="AP6" s="124"/>
      <c r="AQ6" s="124"/>
      <c r="AR6" s="124"/>
      <c r="AS6" s="124"/>
      <c r="AT6" s="124"/>
      <c r="AU6" s="124"/>
      <c r="AV6" s="124"/>
      <c r="AW6" s="124"/>
      <c r="AX6" s="124"/>
      <c r="AY6" s="124"/>
      <c r="AZ6" s="124"/>
      <c r="BD6" s="133" t="s">
        <v>76</v>
      </c>
      <c r="BE6" s="133"/>
      <c r="BF6" s="133"/>
      <c r="BG6" s="133"/>
      <c r="BH6" s="133"/>
      <c r="BI6" s="133"/>
      <c r="BJ6" s="124" t="s">
        <v>132</v>
      </c>
      <c r="BK6" s="124"/>
      <c r="BL6" s="124"/>
      <c r="BM6" s="124"/>
      <c r="BN6" s="124"/>
      <c r="BO6" s="124"/>
      <c r="BP6" s="124"/>
      <c r="BQ6" s="124"/>
      <c r="BR6" s="124"/>
      <c r="BS6" s="124"/>
      <c r="BT6" s="124"/>
      <c r="BU6" s="124"/>
      <c r="BX6" s="123" t="s">
        <v>77</v>
      </c>
      <c r="BY6" s="123"/>
      <c r="BZ6" s="123"/>
      <c r="CA6" s="123"/>
      <c r="CB6" s="123"/>
      <c r="CC6" s="124" t="s">
        <v>134</v>
      </c>
      <c r="CD6" s="124"/>
      <c r="CE6" s="124"/>
      <c r="CF6" s="124"/>
      <c r="CG6" s="124"/>
      <c r="CH6" s="124"/>
      <c r="CI6" s="124"/>
      <c r="CJ6" s="124"/>
      <c r="CK6" s="124"/>
      <c r="CL6" s="124"/>
      <c r="CM6" s="124"/>
      <c r="CN6" s="124"/>
      <c r="CY6" s="34"/>
      <c r="CZ6" s="34"/>
      <c r="DA6" s="34"/>
      <c r="DD6" s="23"/>
      <c r="DE6" s="37"/>
      <c r="DF6" s="37"/>
      <c r="DG6" s="37"/>
      <c r="DH6" s="37"/>
      <c r="DI6" s="37"/>
      <c r="DJ6" s="37"/>
      <c r="DK6" s="37"/>
      <c r="DL6" s="37"/>
    </row>
    <row r="7" spans="1:116" ht="7.5" customHeight="1">
      <c r="H7" s="132"/>
      <c r="I7" s="132"/>
      <c r="J7" s="132"/>
      <c r="K7" s="132"/>
      <c r="L7" s="132"/>
      <c r="M7" s="132"/>
      <c r="N7" s="132"/>
      <c r="O7" s="132"/>
      <c r="P7" s="132"/>
      <c r="Q7" s="132"/>
      <c r="R7" s="132"/>
      <c r="S7" s="132"/>
      <c r="T7" s="132"/>
      <c r="U7" s="125"/>
      <c r="V7" s="125"/>
      <c r="W7" s="125"/>
      <c r="X7" s="125"/>
      <c r="Y7" s="125"/>
      <c r="Z7" s="125"/>
      <c r="AA7" s="125"/>
      <c r="AB7" s="125"/>
      <c r="AC7" s="125"/>
      <c r="AD7" s="125"/>
      <c r="AE7" s="125"/>
      <c r="AF7" s="125"/>
      <c r="AI7" s="133"/>
      <c r="AJ7" s="133"/>
      <c r="AK7" s="133"/>
      <c r="AL7" s="133"/>
      <c r="AM7" s="133"/>
      <c r="AN7" s="133"/>
      <c r="AO7" s="125"/>
      <c r="AP7" s="125"/>
      <c r="AQ7" s="125"/>
      <c r="AR7" s="125"/>
      <c r="AS7" s="125"/>
      <c r="AT7" s="125"/>
      <c r="AU7" s="125"/>
      <c r="AV7" s="125"/>
      <c r="AW7" s="125"/>
      <c r="AX7" s="125"/>
      <c r="AY7" s="125"/>
      <c r="AZ7" s="125"/>
      <c r="BD7" s="133"/>
      <c r="BE7" s="133"/>
      <c r="BF7" s="133"/>
      <c r="BG7" s="133"/>
      <c r="BH7" s="133"/>
      <c r="BI7" s="133"/>
      <c r="BJ7" s="125"/>
      <c r="BK7" s="125"/>
      <c r="BL7" s="125"/>
      <c r="BM7" s="125"/>
      <c r="BN7" s="125"/>
      <c r="BO7" s="125"/>
      <c r="BP7" s="125"/>
      <c r="BQ7" s="125"/>
      <c r="BR7" s="125"/>
      <c r="BS7" s="125"/>
      <c r="BT7" s="125"/>
      <c r="BU7" s="125"/>
      <c r="BX7" s="123"/>
      <c r="BY7" s="123"/>
      <c r="BZ7" s="123"/>
      <c r="CA7" s="123"/>
      <c r="CB7" s="123"/>
      <c r="CC7" s="125"/>
      <c r="CD7" s="125"/>
      <c r="CE7" s="125"/>
      <c r="CF7" s="125"/>
      <c r="CG7" s="125"/>
      <c r="CH7" s="125"/>
      <c r="CI7" s="125"/>
      <c r="CJ7" s="125"/>
      <c r="CK7" s="125"/>
      <c r="CL7" s="125"/>
      <c r="CM7" s="125"/>
      <c r="CN7" s="125"/>
      <c r="CY7" s="34"/>
      <c r="CZ7" s="34"/>
      <c r="DA7" s="34"/>
      <c r="DE7" s="37"/>
      <c r="DF7" s="38"/>
      <c r="DG7" s="37"/>
      <c r="DH7" s="37"/>
      <c r="DI7" s="37"/>
      <c r="DJ7" s="37"/>
    </row>
    <row r="8" spans="1:116" s="39" customFormat="1" ht="7.5" customHeight="1">
      <c r="B8" s="126" t="s">
        <v>129</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126"/>
      <c r="CO8" s="126"/>
      <c r="CP8" s="126"/>
      <c r="CQ8" s="126"/>
      <c r="CR8" s="126"/>
      <c r="CS8" s="126"/>
      <c r="CT8" s="126"/>
      <c r="CU8" s="126"/>
      <c r="CV8" s="126"/>
      <c r="CW8" s="126"/>
      <c r="CX8" s="126"/>
      <c r="CY8" s="126"/>
      <c r="CZ8" s="126"/>
      <c r="DA8" s="126"/>
      <c r="DB8" s="126"/>
      <c r="DE8" s="40"/>
      <c r="DF8" s="41"/>
      <c r="DG8" s="40"/>
      <c r="DH8" s="40"/>
      <c r="DI8" s="40"/>
      <c r="DJ8" s="40"/>
    </row>
    <row r="9" spans="1:116" ht="7.5" customHeight="1">
      <c r="B9" s="126"/>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c r="DA9" s="126"/>
      <c r="DB9" s="126"/>
      <c r="DE9" s="37"/>
      <c r="DF9" s="38"/>
      <c r="DG9" s="37"/>
      <c r="DH9" s="37"/>
      <c r="DI9" s="37"/>
      <c r="DJ9" s="37"/>
      <c r="DK9" s="37"/>
      <c r="DL9" s="37"/>
    </row>
    <row r="10" spans="1:116" s="39" customFormat="1" ht="7.5" customHeight="1">
      <c r="B10" s="126" t="s">
        <v>121</v>
      </c>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c r="CP10" s="126"/>
      <c r="CQ10" s="126"/>
      <c r="CR10" s="126"/>
      <c r="CS10" s="126"/>
      <c r="CT10" s="126"/>
      <c r="CU10" s="126"/>
      <c r="CV10" s="126"/>
      <c r="CW10" s="126"/>
      <c r="CX10" s="126"/>
      <c r="CY10" s="126"/>
      <c r="CZ10" s="126"/>
      <c r="DA10" s="126"/>
      <c r="DB10" s="126"/>
      <c r="DE10" s="40"/>
      <c r="DF10" s="41"/>
      <c r="DG10" s="40"/>
      <c r="DH10" s="40"/>
      <c r="DI10" s="40"/>
      <c r="DJ10" s="40"/>
      <c r="DK10" s="40"/>
      <c r="DL10" s="40"/>
    </row>
    <row r="11" spans="1:116" ht="7.5" customHeight="1">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E11" s="37"/>
      <c r="DF11" s="38"/>
      <c r="DG11" s="37"/>
      <c r="DH11" s="37"/>
      <c r="DI11" s="37"/>
      <c r="DJ11" s="37"/>
      <c r="DK11" s="37"/>
      <c r="DL11" s="37"/>
    </row>
    <row r="12" spans="1:116" s="39" customFormat="1" ht="7.5" customHeight="1">
      <c r="B12" s="126" t="s">
        <v>122</v>
      </c>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E12" s="40"/>
      <c r="DF12" s="41"/>
      <c r="DG12" s="40"/>
      <c r="DH12" s="40"/>
      <c r="DI12" s="40"/>
      <c r="DJ12" s="40"/>
      <c r="DK12" s="40"/>
      <c r="DL12" s="40"/>
    </row>
    <row r="13" spans="1:116" ht="7.5" customHeight="1">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E13" s="37"/>
      <c r="DF13" s="38"/>
    </row>
    <row r="14" spans="1:116" s="39" customFormat="1" ht="7.5" customHeight="1">
      <c r="B14" s="126" t="s">
        <v>123</v>
      </c>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c r="CX14" s="126"/>
      <c r="CY14" s="126"/>
      <c r="CZ14" s="126"/>
      <c r="DA14" s="126"/>
      <c r="DB14" s="126"/>
      <c r="DE14" s="40"/>
      <c r="DF14" s="41"/>
    </row>
    <row r="15" spans="1:116" ht="7.5" customHeight="1">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c r="BW15" s="127"/>
      <c r="BX15" s="127"/>
      <c r="BY15" s="127"/>
      <c r="BZ15" s="127"/>
      <c r="CA15" s="127"/>
      <c r="CB15" s="127"/>
      <c r="CC15" s="127"/>
      <c r="CD15" s="127"/>
      <c r="CE15" s="127"/>
      <c r="CF15" s="127"/>
      <c r="CG15" s="127"/>
      <c r="CH15" s="127"/>
      <c r="CI15" s="127"/>
      <c r="CJ15" s="127"/>
      <c r="CK15" s="127"/>
      <c r="CL15" s="127"/>
      <c r="CM15" s="127"/>
      <c r="CN15" s="127"/>
      <c r="CO15" s="127"/>
      <c r="CP15" s="127"/>
      <c r="CQ15" s="127"/>
      <c r="CR15" s="127"/>
      <c r="CS15" s="127"/>
      <c r="CT15" s="127"/>
      <c r="CU15" s="127"/>
      <c r="CV15" s="127"/>
      <c r="CW15" s="127"/>
      <c r="CX15" s="127"/>
      <c r="CY15" s="127"/>
      <c r="CZ15" s="127"/>
      <c r="DA15" s="127"/>
      <c r="DB15" s="127"/>
      <c r="DE15" s="37"/>
      <c r="DF15" s="38"/>
      <c r="DG15" s="37"/>
      <c r="DH15" s="37"/>
      <c r="DI15" s="37"/>
      <c r="DJ15" s="37"/>
      <c r="DK15" s="37"/>
      <c r="DL15" s="37"/>
    </row>
    <row r="16" spans="1:116" ht="7.5" customHeight="1">
      <c r="A16" s="140" t="s">
        <v>78</v>
      </c>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2"/>
      <c r="BB16" s="140" t="s">
        <v>42</v>
      </c>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2"/>
      <c r="DE16" s="37"/>
      <c r="DF16" s="37"/>
    </row>
    <row r="17" spans="1:116" ht="7.5" customHeight="1">
      <c r="A17" s="143"/>
      <c r="B17" s="144"/>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5"/>
      <c r="BB17" s="143"/>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144"/>
      <c r="CO17" s="144"/>
      <c r="CP17" s="144"/>
      <c r="CQ17" s="144"/>
      <c r="CR17" s="144"/>
      <c r="CS17" s="144"/>
      <c r="CT17" s="144"/>
      <c r="CU17" s="144"/>
      <c r="CV17" s="144"/>
      <c r="CW17" s="144"/>
      <c r="CX17" s="144"/>
      <c r="CY17" s="144"/>
      <c r="CZ17" s="144"/>
      <c r="DA17" s="144"/>
      <c r="DB17" s="145"/>
      <c r="DE17" s="37"/>
      <c r="DF17" s="37"/>
    </row>
    <row r="18" spans="1:116" ht="3.75" customHeight="1">
      <c r="A18" s="42"/>
      <c r="B18" s="59"/>
      <c r="C18" s="59"/>
      <c r="D18" s="59"/>
      <c r="E18" s="59"/>
      <c r="F18" s="59"/>
      <c r="G18" s="59"/>
      <c r="H18" s="59"/>
      <c r="I18" s="59"/>
      <c r="J18" s="59"/>
      <c r="K18" s="59"/>
      <c r="L18" s="59"/>
      <c r="M18" s="59"/>
      <c r="N18" s="59"/>
      <c r="O18" s="59"/>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43"/>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43"/>
      <c r="DE18" s="37"/>
      <c r="DF18" s="37"/>
      <c r="DG18" s="37"/>
      <c r="DH18" s="37"/>
      <c r="DI18" s="37"/>
      <c r="DJ18" s="37"/>
      <c r="DK18" s="37"/>
      <c r="DL18" s="37"/>
    </row>
    <row r="19" spans="1:116" ht="7.5" customHeight="1">
      <c r="A19" s="44"/>
      <c r="B19" s="139" t="s">
        <v>26</v>
      </c>
      <c r="C19" s="139"/>
      <c r="D19" s="139"/>
      <c r="E19" s="135">
        <v>7</v>
      </c>
      <c r="F19" s="135"/>
      <c r="G19" s="139" t="s">
        <v>22</v>
      </c>
      <c r="H19" s="139"/>
      <c r="I19" s="135">
        <v>4</v>
      </c>
      <c r="J19" s="135"/>
      <c r="K19" s="139" t="s">
        <v>23</v>
      </c>
      <c r="L19" s="139"/>
      <c r="M19" s="135">
        <v>1</v>
      </c>
      <c r="N19" s="135"/>
      <c r="O19" s="139" t="s">
        <v>24</v>
      </c>
      <c r="P19" s="139"/>
      <c r="Q19" s="137" t="s">
        <v>95</v>
      </c>
      <c r="R19" s="137"/>
      <c r="S19" s="137"/>
      <c r="T19" s="137"/>
      <c r="U19" s="56"/>
      <c r="V19" s="56"/>
      <c r="W19" s="56"/>
      <c r="X19" s="56"/>
      <c r="Y19" s="56"/>
      <c r="Z19" s="56"/>
      <c r="AA19" s="56"/>
      <c r="AB19" s="45"/>
      <c r="AC19" s="45"/>
      <c r="AD19" s="45"/>
      <c r="AE19" s="45"/>
      <c r="AF19" s="45"/>
      <c r="AG19" s="45"/>
      <c r="AH19" s="56"/>
      <c r="AI19" s="56"/>
      <c r="AJ19" s="56"/>
      <c r="AK19" s="56"/>
      <c r="AL19" s="56"/>
      <c r="AM19" s="56"/>
      <c r="AN19" s="56"/>
      <c r="AO19" s="56"/>
      <c r="AP19" s="56"/>
      <c r="AQ19" s="56"/>
      <c r="AR19" s="56"/>
      <c r="AS19" s="56"/>
      <c r="AT19" s="56"/>
      <c r="AU19" s="56"/>
      <c r="AV19" s="56"/>
      <c r="AW19" s="56"/>
      <c r="AX19" s="56"/>
      <c r="AY19" s="56"/>
      <c r="AZ19" s="56"/>
      <c r="BA19" s="46"/>
      <c r="BB19" s="31"/>
      <c r="BC19" s="139" t="s">
        <v>26</v>
      </c>
      <c r="BD19" s="139"/>
      <c r="BE19" s="139"/>
      <c r="BF19" s="135">
        <v>7</v>
      </c>
      <c r="BG19" s="135"/>
      <c r="BH19" s="139" t="s">
        <v>22</v>
      </c>
      <c r="BI19" s="139"/>
      <c r="BJ19" s="135">
        <v>10</v>
      </c>
      <c r="BK19" s="135"/>
      <c r="BL19" s="139" t="s">
        <v>23</v>
      </c>
      <c r="BM19" s="139"/>
      <c r="BN19" s="135">
        <v>31</v>
      </c>
      <c r="BO19" s="135"/>
      <c r="BP19" s="139" t="s">
        <v>24</v>
      </c>
      <c r="BQ19" s="139"/>
      <c r="BR19" s="146" t="s">
        <v>94</v>
      </c>
      <c r="BS19" s="146"/>
      <c r="BT19" s="146"/>
      <c r="BU19" s="146"/>
      <c r="BV19" s="31"/>
      <c r="BW19" s="31"/>
      <c r="BX19" s="31"/>
      <c r="BY19" s="31"/>
      <c r="BZ19" s="31"/>
      <c r="CA19" s="31"/>
      <c r="CB19" s="31"/>
      <c r="CC19" s="45"/>
      <c r="CD19" s="45"/>
      <c r="CE19" s="45"/>
      <c r="CF19" s="45"/>
      <c r="CG19" s="45"/>
      <c r="CH19" s="45"/>
      <c r="CI19" s="31"/>
      <c r="CJ19" s="31"/>
      <c r="CK19" s="31"/>
      <c r="CL19" s="31"/>
      <c r="CM19" s="31"/>
      <c r="CN19" s="31"/>
      <c r="CO19" s="31"/>
      <c r="CP19" s="31"/>
      <c r="CQ19" s="31"/>
      <c r="CR19" s="31"/>
      <c r="CS19" s="31"/>
      <c r="CT19" s="31"/>
      <c r="CU19" s="31"/>
      <c r="CV19" s="31"/>
      <c r="CW19" s="31"/>
      <c r="CX19" s="31"/>
      <c r="CY19" s="31"/>
      <c r="CZ19" s="31"/>
      <c r="DA19" s="31"/>
      <c r="DB19" s="46"/>
      <c r="DE19" s="37"/>
      <c r="DF19" s="37"/>
      <c r="DG19" s="37"/>
      <c r="DH19" s="37"/>
      <c r="DI19" s="37"/>
      <c r="DJ19" s="37"/>
      <c r="DK19" s="37"/>
      <c r="DL19" s="37"/>
    </row>
    <row r="20" spans="1:116" ht="7.5" customHeight="1">
      <c r="A20" s="44"/>
      <c r="B20" s="139"/>
      <c r="C20" s="139"/>
      <c r="D20" s="139"/>
      <c r="E20" s="136"/>
      <c r="F20" s="136"/>
      <c r="G20" s="139"/>
      <c r="H20" s="139"/>
      <c r="I20" s="136"/>
      <c r="J20" s="136"/>
      <c r="K20" s="139"/>
      <c r="L20" s="139"/>
      <c r="M20" s="136"/>
      <c r="N20" s="136"/>
      <c r="O20" s="139"/>
      <c r="P20" s="139"/>
      <c r="Q20" s="137"/>
      <c r="R20" s="137"/>
      <c r="S20" s="137"/>
      <c r="T20" s="137"/>
      <c r="U20" s="56"/>
      <c r="V20" s="56"/>
      <c r="W20" s="56"/>
      <c r="X20" s="56"/>
      <c r="Y20" s="56"/>
      <c r="Z20" s="56"/>
      <c r="AA20" s="56"/>
      <c r="AB20" s="45"/>
      <c r="AC20" s="45"/>
      <c r="AD20" s="45"/>
      <c r="AE20" s="45"/>
      <c r="AF20" s="45"/>
      <c r="AG20" s="45"/>
      <c r="AH20" s="56"/>
      <c r="AI20" s="56"/>
      <c r="AJ20" s="56"/>
      <c r="AK20" s="56"/>
      <c r="AL20" s="56"/>
      <c r="AM20" s="56"/>
      <c r="AN20" s="56"/>
      <c r="AO20" s="56"/>
      <c r="AP20" s="56"/>
      <c r="AQ20" s="56"/>
      <c r="AR20" s="56"/>
      <c r="AS20" s="56"/>
      <c r="AT20" s="56"/>
      <c r="AU20" s="56"/>
      <c r="AV20" s="56"/>
      <c r="AW20" s="56"/>
      <c r="AX20" s="56"/>
      <c r="AY20" s="56"/>
      <c r="AZ20" s="56"/>
      <c r="BA20" s="46"/>
      <c r="BB20" s="31"/>
      <c r="BC20" s="139"/>
      <c r="BD20" s="139"/>
      <c r="BE20" s="139"/>
      <c r="BF20" s="136"/>
      <c r="BG20" s="136"/>
      <c r="BH20" s="139"/>
      <c r="BI20" s="139"/>
      <c r="BJ20" s="136"/>
      <c r="BK20" s="136"/>
      <c r="BL20" s="139"/>
      <c r="BM20" s="139"/>
      <c r="BN20" s="136"/>
      <c r="BO20" s="136"/>
      <c r="BP20" s="139"/>
      <c r="BQ20" s="139"/>
      <c r="BR20" s="146"/>
      <c r="BS20" s="146"/>
      <c r="BT20" s="146"/>
      <c r="BU20" s="146"/>
      <c r="BV20" s="31"/>
      <c r="BW20" s="31"/>
      <c r="BX20" s="31"/>
      <c r="BY20" s="31"/>
      <c r="BZ20" s="31"/>
      <c r="CA20" s="31"/>
      <c r="CB20" s="31"/>
      <c r="CC20" s="45"/>
      <c r="CD20" s="45"/>
      <c r="CE20" s="45"/>
      <c r="CF20" s="45"/>
      <c r="CG20" s="45"/>
      <c r="CH20" s="45"/>
      <c r="CI20" s="31"/>
      <c r="CJ20" s="31"/>
      <c r="CK20" s="31"/>
      <c r="CL20" s="31"/>
      <c r="CM20" s="31"/>
      <c r="CN20" s="31"/>
      <c r="CO20" s="31"/>
      <c r="CP20" s="31"/>
      <c r="CQ20" s="31"/>
      <c r="CR20" s="31"/>
      <c r="CS20" s="31"/>
      <c r="CT20" s="31"/>
      <c r="CU20" s="31"/>
      <c r="CV20" s="31"/>
      <c r="CW20" s="31"/>
      <c r="CX20" s="31"/>
      <c r="CY20" s="31"/>
      <c r="CZ20" s="31"/>
      <c r="DA20" s="31"/>
      <c r="DB20" s="46"/>
      <c r="DE20" s="37"/>
      <c r="DF20" s="37"/>
      <c r="DG20" s="37"/>
      <c r="DH20" s="37"/>
      <c r="DI20" s="37"/>
      <c r="DJ20" s="37"/>
      <c r="DK20" s="37"/>
      <c r="DL20" s="37"/>
    </row>
    <row r="21" spans="1:116" ht="6" customHeight="1">
      <c r="A21" s="44"/>
      <c r="B21" s="60"/>
      <c r="C21" s="60"/>
      <c r="D21" s="60"/>
      <c r="E21" s="58"/>
      <c r="F21" s="58"/>
      <c r="G21" s="60"/>
      <c r="H21" s="60"/>
      <c r="I21" s="58"/>
      <c r="J21" s="58"/>
      <c r="K21" s="60"/>
      <c r="L21" s="60"/>
      <c r="M21" s="58"/>
      <c r="N21" s="58"/>
      <c r="O21" s="60"/>
      <c r="P21" s="57"/>
      <c r="Q21" s="56"/>
      <c r="R21" s="56"/>
      <c r="S21" s="56"/>
      <c r="T21" s="56"/>
      <c r="U21" s="56"/>
      <c r="V21" s="56"/>
      <c r="W21" s="56"/>
      <c r="X21" s="56"/>
      <c r="Y21" s="56"/>
      <c r="Z21" s="56"/>
      <c r="AA21" s="56"/>
      <c r="AB21" s="45"/>
      <c r="AC21" s="45"/>
      <c r="AD21" s="45"/>
      <c r="AE21" s="45"/>
      <c r="AF21" s="45"/>
      <c r="AG21" s="45"/>
      <c r="AH21" s="56"/>
      <c r="AI21" s="56"/>
      <c r="AJ21" s="56"/>
      <c r="AK21" s="56"/>
      <c r="AL21" s="56"/>
      <c r="AM21" s="56"/>
      <c r="AN21" s="56"/>
      <c r="AO21" s="56"/>
      <c r="AP21" s="56"/>
      <c r="AQ21" s="56"/>
      <c r="AR21" s="56"/>
      <c r="AS21" s="56"/>
      <c r="AT21" s="56"/>
      <c r="AU21" s="56"/>
      <c r="AV21" s="56"/>
      <c r="AW21" s="56"/>
      <c r="AX21" s="56"/>
      <c r="AY21" s="56"/>
      <c r="AZ21" s="56"/>
      <c r="BA21" s="46"/>
      <c r="BB21" s="31"/>
      <c r="BC21" s="47"/>
      <c r="BD21" s="47"/>
      <c r="BE21" s="47"/>
      <c r="BF21" s="31"/>
      <c r="BG21" s="31"/>
      <c r="BH21" s="47"/>
      <c r="BI21" s="47"/>
      <c r="BJ21" s="31"/>
      <c r="BK21" s="31"/>
      <c r="BL21" s="47"/>
      <c r="BM21" s="47"/>
      <c r="BN21" s="31"/>
      <c r="BO21" s="31"/>
      <c r="BP21" s="47"/>
      <c r="BQ21" s="47"/>
      <c r="BR21" s="30"/>
      <c r="BS21" s="30"/>
      <c r="BT21" s="30"/>
      <c r="BU21" s="30"/>
      <c r="BV21" s="31"/>
      <c r="BW21" s="31"/>
      <c r="BX21" s="31"/>
      <c r="BY21" s="31"/>
      <c r="BZ21" s="31"/>
      <c r="CA21" s="31"/>
      <c r="CB21" s="31"/>
      <c r="CC21" s="45"/>
      <c r="CD21" s="45"/>
      <c r="CE21" s="45"/>
      <c r="CF21" s="45"/>
      <c r="CG21" s="45"/>
      <c r="CH21" s="45"/>
      <c r="CI21" s="31"/>
      <c r="CJ21" s="31"/>
      <c r="CK21" s="31"/>
      <c r="CL21" s="31"/>
      <c r="CM21" s="31"/>
      <c r="CN21" s="31"/>
      <c r="CO21" s="31"/>
      <c r="CP21" s="31"/>
      <c r="CQ21" s="31"/>
      <c r="CR21" s="31"/>
      <c r="CS21" s="31"/>
      <c r="CT21" s="31"/>
      <c r="CU21" s="31"/>
      <c r="CV21" s="31"/>
      <c r="CW21" s="31"/>
      <c r="CX21" s="31"/>
      <c r="CY21" s="31"/>
      <c r="CZ21" s="31"/>
      <c r="DA21" s="31"/>
      <c r="DB21" s="46"/>
      <c r="DE21" s="37"/>
      <c r="DF21" s="37"/>
      <c r="DG21" s="37"/>
      <c r="DH21" s="37"/>
      <c r="DI21" s="37"/>
    </row>
    <row r="22" spans="1:116" ht="7.5" customHeight="1">
      <c r="A22" s="44"/>
      <c r="B22" s="137" t="s">
        <v>109</v>
      </c>
      <c r="C22" s="137"/>
      <c r="D22" s="137"/>
      <c r="E22" s="137"/>
      <c r="F22" s="137"/>
      <c r="G22" s="137"/>
      <c r="H22" s="137"/>
      <c r="I22" s="137"/>
      <c r="J22" s="137"/>
      <c r="K22" s="137"/>
      <c r="L22" s="137"/>
      <c r="M22" s="137"/>
      <c r="N22" s="137"/>
      <c r="O22" s="137"/>
      <c r="P22" s="137"/>
      <c r="Q22" s="137"/>
      <c r="R22" s="137"/>
      <c r="U22" s="138" t="s">
        <v>3</v>
      </c>
      <c r="V22" s="138"/>
      <c r="W22" s="138"/>
      <c r="X22" s="138"/>
      <c r="Y22" s="135">
        <v>10</v>
      </c>
      <c r="Z22" s="135"/>
      <c r="AA22" s="135"/>
      <c r="AB22" s="137" t="s">
        <v>43</v>
      </c>
      <c r="AC22" s="137"/>
      <c r="AD22" s="134" t="s">
        <v>40</v>
      </c>
      <c r="AE22" s="134"/>
      <c r="AF22" s="134"/>
      <c r="AG22" s="134"/>
      <c r="AH22" s="134"/>
      <c r="AI22" s="134"/>
      <c r="AJ22" s="135">
        <v>8</v>
      </c>
      <c r="AK22" s="135"/>
      <c r="AL22" s="135"/>
      <c r="AM22" s="137" t="s">
        <v>43</v>
      </c>
      <c r="AN22" s="137"/>
      <c r="AO22" s="138" t="s">
        <v>4</v>
      </c>
      <c r="AP22" s="138"/>
      <c r="AQ22" s="138"/>
      <c r="AR22" s="138"/>
      <c r="AS22" s="135">
        <v>5</v>
      </c>
      <c r="AT22" s="135"/>
      <c r="AU22" s="135"/>
      <c r="AV22" s="137" t="s">
        <v>43</v>
      </c>
      <c r="AW22" s="137"/>
      <c r="AX22" s="56"/>
      <c r="AY22" s="56"/>
      <c r="AZ22" s="56"/>
      <c r="BA22" s="46"/>
      <c r="BB22" s="31"/>
      <c r="BC22" s="146" t="s">
        <v>109</v>
      </c>
      <c r="BD22" s="146"/>
      <c r="BE22" s="146"/>
      <c r="BF22" s="146"/>
      <c r="BG22" s="146"/>
      <c r="BH22" s="146"/>
      <c r="BI22" s="146"/>
      <c r="BJ22" s="146"/>
      <c r="BK22" s="146"/>
      <c r="BL22" s="146"/>
      <c r="BM22" s="146"/>
      <c r="BN22" s="146"/>
      <c r="BO22" s="146"/>
      <c r="BP22" s="146"/>
      <c r="BQ22" s="146"/>
      <c r="BR22" s="146"/>
      <c r="BS22" s="146"/>
      <c r="BV22" s="138" t="s">
        <v>3</v>
      </c>
      <c r="BW22" s="138"/>
      <c r="BX22" s="138"/>
      <c r="BY22" s="138"/>
      <c r="BZ22" s="135">
        <v>5</v>
      </c>
      <c r="CA22" s="135"/>
      <c r="CB22" s="135"/>
      <c r="CC22" s="137" t="s">
        <v>43</v>
      </c>
      <c r="CD22" s="137"/>
      <c r="CE22" s="134" t="s">
        <v>40</v>
      </c>
      <c r="CF22" s="134"/>
      <c r="CG22" s="134"/>
      <c r="CH22" s="134"/>
      <c r="CI22" s="134"/>
      <c r="CJ22" s="134"/>
      <c r="CK22" s="135">
        <v>4</v>
      </c>
      <c r="CL22" s="135"/>
      <c r="CM22" s="135"/>
      <c r="CN22" s="137" t="s">
        <v>43</v>
      </c>
      <c r="CO22" s="137"/>
      <c r="CP22" s="138" t="s">
        <v>4</v>
      </c>
      <c r="CQ22" s="138"/>
      <c r="CR22" s="138"/>
      <c r="CS22" s="138"/>
      <c r="CT22" s="135">
        <v>2</v>
      </c>
      <c r="CU22" s="135"/>
      <c r="CV22" s="135"/>
      <c r="CW22" s="137" t="s">
        <v>43</v>
      </c>
      <c r="CX22" s="137"/>
      <c r="CY22" s="31"/>
      <c r="CZ22" s="31"/>
      <c r="DA22" s="31"/>
      <c r="DB22" s="46"/>
      <c r="DE22" s="37"/>
      <c r="DF22" s="37"/>
      <c r="DG22" s="37"/>
      <c r="DH22" s="37"/>
      <c r="DI22" s="37"/>
    </row>
    <row r="23" spans="1:116" ht="7.5" customHeight="1">
      <c r="A23" s="44"/>
      <c r="B23" s="137"/>
      <c r="C23" s="137"/>
      <c r="D23" s="137"/>
      <c r="E23" s="137"/>
      <c r="F23" s="137"/>
      <c r="G23" s="137"/>
      <c r="H23" s="137"/>
      <c r="I23" s="137"/>
      <c r="J23" s="137"/>
      <c r="K23" s="137"/>
      <c r="L23" s="137"/>
      <c r="M23" s="137"/>
      <c r="N23" s="137"/>
      <c r="O23" s="137"/>
      <c r="P23" s="137"/>
      <c r="Q23" s="137"/>
      <c r="R23" s="137"/>
      <c r="U23" s="138"/>
      <c r="V23" s="138"/>
      <c r="W23" s="138"/>
      <c r="X23" s="138"/>
      <c r="Y23" s="136"/>
      <c r="Z23" s="136"/>
      <c r="AA23" s="136"/>
      <c r="AB23" s="137"/>
      <c r="AC23" s="137"/>
      <c r="AD23" s="134"/>
      <c r="AE23" s="134"/>
      <c r="AF23" s="134"/>
      <c r="AG23" s="134"/>
      <c r="AH23" s="134"/>
      <c r="AI23" s="134"/>
      <c r="AJ23" s="136"/>
      <c r="AK23" s="136"/>
      <c r="AL23" s="136"/>
      <c r="AM23" s="137"/>
      <c r="AN23" s="137"/>
      <c r="AO23" s="138"/>
      <c r="AP23" s="138"/>
      <c r="AQ23" s="138"/>
      <c r="AR23" s="138"/>
      <c r="AS23" s="136"/>
      <c r="AT23" s="136"/>
      <c r="AU23" s="136"/>
      <c r="AV23" s="137"/>
      <c r="AW23" s="137"/>
      <c r="AX23" s="56"/>
      <c r="AY23" s="56"/>
      <c r="AZ23" s="56"/>
      <c r="BA23" s="46"/>
      <c r="BB23" s="31"/>
      <c r="BC23" s="146"/>
      <c r="BD23" s="146"/>
      <c r="BE23" s="146"/>
      <c r="BF23" s="146"/>
      <c r="BG23" s="146"/>
      <c r="BH23" s="146"/>
      <c r="BI23" s="146"/>
      <c r="BJ23" s="146"/>
      <c r="BK23" s="146"/>
      <c r="BL23" s="146"/>
      <c r="BM23" s="146"/>
      <c r="BN23" s="146"/>
      <c r="BO23" s="146"/>
      <c r="BP23" s="146"/>
      <c r="BQ23" s="146"/>
      <c r="BR23" s="146"/>
      <c r="BS23" s="146"/>
      <c r="BV23" s="138"/>
      <c r="BW23" s="138"/>
      <c r="BX23" s="138"/>
      <c r="BY23" s="138"/>
      <c r="BZ23" s="136"/>
      <c r="CA23" s="136"/>
      <c r="CB23" s="136"/>
      <c r="CC23" s="137"/>
      <c r="CD23" s="137"/>
      <c r="CE23" s="134"/>
      <c r="CF23" s="134"/>
      <c r="CG23" s="134"/>
      <c r="CH23" s="134"/>
      <c r="CI23" s="134"/>
      <c r="CJ23" s="134"/>
      <c r="CK23" s="136"/>
      <c r="CL23" s="136"/>
      <c r="CM23" s="136"/>
      <c r="CN23" s="137"/>
      <c r="CO23" s="137"/>
      <c r="CP23" s="138"/>
      <c r="CQ23" s="138"/>
      <c r="CR23" s="138"/>
      <c r="CS23" s="138"/>
      <c r="CT23" s="136"/>
      <c r="CU23" s="136"/>
      <c r="CV23" s="136"/>
      <c r="CW23" s="137"/>
      <c r="CX23" s="137"/>
      <c r="CY23" s="31"/>
      <c r="CZ23" s="31"/>
      <c r="DA23" s="31"/>
      <c r="DB23" s="46"/>
      <c r="DE23" s="37"/>
      <c r="DF23" s="37"/>
      <c r="DG23" s="37"/>
      <c r="DH23" s="37"/>
      <c r="DI23" s="37"/>
      <c r="DJ23" s="37"/>
      <c r="DK23" s="37"/>
      <c r="DL23" s="37"/>
    </row>
    <row r="24" spans="1:116" ht="7.5" customHeight="1">
      <c r="A24" s="44"/>
      <c r="B24" s="137" t="s">
        <v>16</v>
      </c>
      <c r="C24" s="137"/>
      <c r="D24" s="137"/>
      <c r="E24" s="137"/>
      <c r="F24" s="137"/>
      <c r="G24" s="137"/>
      <c r="H24" s="137"/>
      <c r="I24" s="137"/>
      <c r="J24" s="137"/>
      <c r="K24" s="137"/>
      <c r="L24" s="137"/>
      <c r="M24" s="137"/>
      <c r="N24" s="137"/>
      <c r="O24" s="137"/>
      <c r="P24" s="137"/>
      <c r="Q24" s="137"/>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46"/>
      <c r="BB24" s="31"/>
      <c r="BC24" s="146" t="s">
        <v>16</v>
      </c>
      <c r="BD24" s="146"/>
      <c r="BE24" s="146"/>
      <c r="BF24" s="146"/>
      <c r="BG24" s="146"/>
      <c r="BH24" s="146"/>
      <c r="BI24" s="146"/>
      <c r="BJ24" s="146"/>
      <c r="BK24" s="146"/>
      <c r="BL24" s="146"/>
      <c r="BM24" s="146"/>
      <c r="BN24" s="146"/>
      <c r="BO24" s="146"/>
      <c r="BP24" s="146"/>
      <c r="BQ24" s="146"/>
      <c r="BR24" s="146"/>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46"/>
      <c r="DE24" s="37"/>
      <c r="DF24" s="37"/>
      <c r="DG24" s="37"/>
      <c r="DH24" s="37"/>
      <c r="DI24" s="37"/>
      <c r="DJ24" s="37"/>
      <c r="DK24" s="37"/>
    </row>
    <row r="25" spans="1:116" ht="7.5" customHeight="1">
      <c r="A25" s="44"/>
      <c r="B25" s="137"/>
      <c r="C25" s="137"/>
      <c r="D25" s="137"/>
      <c r="E25" s="137"/>
      <c r="F25" s="137"/>
      <c r="G25" s="137"/>
      <c r="H25" s="137"/>
      <c r="I25" s="137"/>
      <c r="J25" s="137"/>
      <c r="K25" s="137"/>
      <c r="L25" s="137"/>
      <c r="M25" s="137"/>
      <c r="N25" s="137"/>
      <c r="O25" s="137"/>
      <c r="P25" s="137"/>
      <c r="Q25" s="137"/>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46"/>
      <c r="BB25" s="31"/>
      <c r="BC25" s="146"/>
      <c r="BD25" s="146"/>
      <c r="BE25" s="146"/>
      <c r="BF25" s="146"/>
      <c r="BG25" s="146"/>
      <c r="BH25" s="146"/>
      <c r="BI25" s="146"/>
      <c r="BJ25" s="146"/>
      <c r="BK25" s="146"/>
      <c r="BL25" s="146"/>
      <c r="BM25" s="146"/>
      <c r="BN25" s="146"/>
      <c r="BO25" s="146"/>
      <c r="BP25" s="146"/>
      <c r="BQ25" s="146"/>
      <c r="BR25" s="146"/>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46"/>
      <c r="DF25" s="37"/>
      <c r="DG25" s="37"/>
      <c r="DH25" s="37"/>
      <c r="DI25" s="37"/>
      <c r="DJ25" s="37"/>
      <c r="DK25" s="37"/>
    </row>
    <row r="26" spans="1:116" ht="7.5" customHeight="1">
      <c r="A26" s="44"/>
      <c r="B26" s="147" t="s">
        <v>41</v>
      </c>
      <c r="C26" s="147"/>
      <c r="D26" s="147"/>
      <c r="E26" s="147"/>
      <c r="F26" s="147"/>
      <c r="G26" s="147"/>
      <c r="H26" s="147"/>
      <c r="I26" s="147"/>
      <c r="J26" s="147"/>
      <c r="K26" s="148" t="s">
        <v>44</v>
      </c>
      <c r="L26" s="148"/>
      <c r="M26" s="148"/>
      <c r="N26" s="148"/>
      <c r="O26" s="148"/>
      <c r="P26" s="149" t="s">
        <v>45</v>
      </c>
      <c r="Q26" s="150"/>
      <c r="R26" s="150"/>
      <c r="S26" s="150"/>
      <c r="T26" s="150"/>
      <c r="U26" s="150"/>
      <c r="V26" s="150"/>
      <c r="W26" s="150"/>
      <c r="X26" s="150"/>
      <c r="Y26" s="150"/>
      <c r="Z26" s="150"/>
      <c r="AA26" s="150"/>
      <c r="AB26" s="150"/>
      <c r="AC26" s="150"/>
      <c r="AD26" s="150"/>
      <c r="AE26" s="150"/>
      <c r="AF26" s="150"/>
      <c r="AG26" s="150"/>
      <c r="AH26" s="150"/>
      <c r="AI26" s="150"/>
      <c r="AJ26" s="150"/>
      <c r="AK26" s="150"/>
      <c r="AL26" s="150"/>
      <c r="AM26" s="150"/>
      <c r="AN26" s="150"/>
      <c r="AO26" s="150"/>
      <c r="AP26" s="150"/>
      <c r="AQ26" s="150"/>
      <c r="AR26" s="150"/>
      <c r="AS26" s="150"/>
      <c r="AT26" s="150"/>
      <c r="AU26" s="150"/>
      <c r="AV26" s="150"/>
      <c r="AW26" s="150"/>
      <c r="AX26" s="150"/>
      <c r="AY26" s="150"/>
      <c r="AZ26" s="151"/>
      <c r="BA26" s="48"/>
      <c r="BB26" s="31"/>
      <c r="BC26" s="147" t="s">
        <v>41</v>
      </c>
      <c r="BD26" s="147"/>
      <c r="BE26" s="147"/>
      <c r="BF26" s="147"/>
      <c r="BG26" s="147"/>
      <c r="BH26" s="147"/>
      <c r="BI26" s="147"/>
      <c r="BJ26" s="147"/>
      <c r="BK26" s="147"/>
      <c r="BL26" s="148" t="s">
        <v>44</v>
      </c>
      <c r="BM26" s="148"/>
      <c r="BN26" s="148"/>
      <c r="BO26" s="148"/>
      <c r="BP26" s="148"/>
      <c r="BQ26" s="149" t="s">
        <v>45</v>
      </c>
      <c r="BR26" s="150"/>
      <c r="BS26" s="150"/>
      <c r="BT26" s="150"/>
      <c r="BU26" s="150"/>
      <c r="BV26" s="150"/>
      <c r="BW26" s="150"/>
      <c r="BX26" s="150"/>
      <c r="BY26" s="150"/>
      <c r="BZ26" s="150"/>
      <c r="CA26" s="150"/>
      <c r="CB26" s="150"/>
      <c r="CC26" s="150"/>
      <c r="CD26" s="150"/>
      <c r="CE26" s="150"/>
      <c r="CF26" s="150"/>
      <c r="CG26" s="150"/>
      <c r="CH26" s="150"/>
      <c r="CI26" s="150"/>
      <c r="CJ26" s="150"/>
      <c r="CK26" s="150"/>
      <c r="CL26" s="150"/>
      <c r="CM26" s="150"/>
      <c r="CN26" s="150"/>
      <c r="CO26" s="150"/>
      <c r="CP26" s="150"/>
      <c r="CQ26" s="150"/>
      <c r="CR26" s="150"/>
      <c r="CS26" s="150"/>
      <c r="CT26" s="150"/>
      <c r="CU26" s="150"/>
      <c r="CV26" s="150"/>
      <c r="CW26" s="150"/>
      <c r="CX26" s="150"/>
      <c r="CY26" s="150"/>
      <c r="CZ26" s="150"/>
      <c r="DA26" s="151"/>
      <c r="DB26" s="48"/>
      <c r="DF26" s="37"/>
      <c r="DG26" s="37"/>
      <c r="DH26" s="37"/>
      <c r="DI26" s="37"/>
      <c r="DJ26" s="37"/>
      <c r="DK26" s="37"/>
      <c r="DL26" s="37"/>
    </row>
    <row r="27" spans="1:116" ht="7.5" customHeight="1">
      <c r="A27" s="44"/>
      <c r="B27" s="147"/>
      <c r="C27" s="147"/>
      <c r="D27" s="147"/>
      <c r="E27" s="147"/>
      <c r="F27" s="147"/>
      <c r="G27" s="147"/>
      <c r="H27" s="147"/>
      <c r="I27" s="147"/>
      <c r="J27" s="147"/>
      <c r="K27" s="148"/>
      <c r="L27" s="148"/>
      <c r="M27" s="148"/>
      <c r="N27" s="148"/>
      <c r="O27" s="148"/>
      <c r="P27" s="152"/>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4"/>
      <c r="BA27" s="48"/>
      <c r="BB27" s="31"/>
      <c r="BC27" s="147"/>
      <c r="BD27" s="147"/>
      <c r="BE27" s="147"/>
      <c r="BF27" s="147"/>
      <c r="BG27" s="147"/>
      <c r="BH27" s="147"/>
      <c r="BI27" s="147"/>
      <c r="BJ27" s="147"/>
      <c r="BK27" s="147"/>
      <c r="BL27" s="148"/>
      <c r="BM27" s="148"/>
      <c r="BN27" s="148"/>
      <c r="BO27" s="148"/>
      <c r="BP27" s="148"/>
      <c r="BQ27" s="152"/>
      <c r="BR27" s="153"/>
      <c r="BS27" s="153"/>
      <c r="BT27" s="153"/>
      <c r="BU27" s="153"/>
      <c r="BV27" s="153"/>
      <c r="BW27" s="153"/>
      <c r="BX27" s="153"/>
      <c r="BY27" s="153"/>
      <c r="BZ27" s="153"/>
      <c r="CA27" s="153"/>
      <c r="CB27" s="153"/>
      <c r="CC27" s="153"/>
      <c r="CD27" s="153"/>
      <c r="CE27" s="153"/>
      <c r="CF27" s="153"/>
      <c r="CG27" s="153"/>
      <c r="CH27" s="153"/>
      <c r="CI27" s="153"/>
      <c r="CJ27" s="153"/>
      <c r="CK27" s="153"/>
      <c r="CL27" s="153"/>
      <c r="CM27" s="153"/>
      <c r="CN27" s="153"/>
      <c r="CO27" s="153"/>
      <c r="CP27" s="153"/>
      <c r="CQ27" s="153"/>
      <c r="CR27" s="153"/>
      <c r="CS27" s="153"/>
      <c r="CT27" s="153"/>
      <c r="CU27" s="153"/>
      <c r="CV27" s="153"/>
      <c r="CW27" s="153"/>
      <c r="CX27" s="153"/>
      <c r="CY27" s="153"/>
      <c r="CZ27" s="153"/>
      <c r="DA27" s="154"/>
      <c r="DB27" s="48"/>
      <c r="DF27" s="37"/>
      <c r="DG27" s="37"/>
      <c r="DH27" s="37"/>
      <c r="DI27" s="37"/>
      <c r="DJ27" s="37"/>
    </row>
    <row r="28" spans="1:116" ht="7.5" customHeight="1">
      <c r="A28" s="44"/>
      <c r="B28" s="163" t="s">
        <v>135</v>
      </c>
      <c r="C28" s="163"/>
      <c r="D28" s="163"/>
      <c r="E28" s="163"/>
      <c r="F28" s="163"/>
      <c r="G28" s="163"/>
      <c r="H28" s="163"/>
      <c r="I28" s="163"/>
      <c r="J28" s="163"/>
      <c r="K28" s="164">
        <v>7</v>
      </c>
      <c r="L28" s="164"/>
      <c r="M28" s="165"/>
      <c r="N28" s="155" t="s">
        <v>46</v>
      </c>
      <c r="O28" s="156"/>
      <c r="P28" s="157" t="s">
        <v>138</v>
      </c>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9"/>
      <c r="BA28" s="49"/>
      <c r="BB28" s="31"/>
      <c r="BC28" s="163" t="s">
        <v>135</v>
      </c>
      <c r="BD28" s="163"/>
      <c r="BE28" s="163"/>
      <c r="BF28" s="163"/>
      <c r="BG28" s="163"/>
      <c r="BH28" s="163"/>
      <c r="BI28" s="163"/>
      <c r="BJ28" s="163"/>
      <c r="BK28" s="163"/>
      <c r="BL28" s="164">
        <v>7</v>
      </c>
      <c r="BM28" s="164"/>
      <c r="BN28" s="165"/>
      <c r="BO28" s="155" t="s">
        <v>46</v>
      </c>
      <c r="BP28" s="156"/>
      <c r="BQ28" s="157" t="s">
        <v>138</v>
      </c>
      <c r="BR28" s="158"/>
      <c r="BS28" s="158"/>
      <c r="BT28" s="158"/>
      <c r="BU28" s="158"/>
      <c r="BV28" s="158"/>
      <c r="BW28" s="158"/>
      <c r="BX28" s="158"/>
      <c r="BY28" s="158"/>
      <c r="BZ28" s="158"/>
      <c r="CA28" s="158"/>
      <c r="CB28" s="158"/>
      <c r="CC28" s="158"/>
      <c r="CD28" s="158"/>
      <c r="CE28" s="158"/>
      <c r="CF28" s="158"/>
      <c r="CG28" s="158"/>
      <c r="CH28" s="158"/>
      <c r="CI28" s="158"/>
      <c r="CJ28" s="158"/>
      <c r="CK28" s="158"/>
      <c r="CL28" s="158"/>
      <c r="CM28" s="158"/>
      <c r="CN28" s="158"/>
      <c r="CO28" s="158"/>
      <c r="CP28" s="158"/>
      <c r="CQ28" s="158"/>
      <c r="CR28" s="158"/>
      <c r="CS28" s="158"/>
      <c r="CT28" s="158"/>
      <c r="CU28" s="158"/>
      <c r="CV28" s="158"/>
      <c r="CW28" s="158"/>
      <c r="CX28" s="158"/>
      <c r="CY28" s="158"/>
      <c r="CZ28" s="158"/>
      <c r="DA28" s="159"/>
      <c r="DB28" s="49"/>
      <c r="DF28" s="37"/>
      <c r="DG28" s="38"/>
      <c r="DH28" s="37"/>
      <c r="DJ28" s="37"/>
    </row>
    <row r="29" spans="1:116" ht="7.5" customHeight="1">
      <c r="A29" s="44"/>
      <c r="B29" s="163"/>
      <c r="C29" s="163"/>
      <c r="D29" s="163"/>
      <c r="E29" s="163"/>
      <c r="F29" s="163"/>
      <c r="G29" s="163"/>
      <c r="H29" s="163"/>
      <c r="I29" s="163"/>
      <c r="J29" s="163"/>
      <c r="K29" s="164"/>
      <c r="L29" s="164"/>
      <c r="M29" s="165"/>
      <c r="N29" s="155"/>
      <c r="O29" s="156"/>
      <c r="P29" s="160"/>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2"/>
      <c r="BA29" s="49"/>
      <c r="BB29" s="31"/>
      <c r="BC29" s="163"/>
      <c r="BD29" s="163"/>
      <c r="BE29" s="163"/>
      <c r="BF29" s="163"/>
      <c r="BG29" s="163"/>
      <c r="BH29" s="163"/>
      <c r="BI29" s="163"/>
      <c r="BJ29" s="163"/>
      <c r="BK29" s="163"/>
      <c r="BL29" s="164"/>
      <c r="BM29" s="164"/>
      <c r="BN29" s="165"/>
      <c r="BO29" s="155"/>
      <c r="BP29" s="156"/>
      <c r="BQ29" s="160"/>
      <c r="BR29" s="161"/>
      <c r="BS29" s="161"/>
      <c r="BT29" s="161"/>
      <c r="BU29" s="161"/>
      <c r="BV29" s="161"/>
      <c r="BW29" s="161"/>
      <c r="BX29" s="161"/>
      <c r="BY29" s="161"/>
      <c r="BZ29" s="161"/>
      <c r="CA29" s="161"/>
      <c r="CB29" s="161"/>
      <c r="CC29" s="161"/>
      <c r="CD29" s="161"/>
      <c r="CE29" s="161"/>
      <c r="CF29" s="161"/>
      <c r="CG29" s="161"/>
      <c r="CH29" s="161"/>
      <c r="CI29" s="161"/>
      <c r="CJ29" s="161"/>
      <c r="CK29" s="161"/>
      <c r="CL29" s="161"/>
      <c r="CM29" s="161"/>
      <c r="CN29" s="161"/>
      <c r="CO29" s="161"/>
      <c r="CP29" s="161"/>
      <c r="CQ29" s="161"/>
      <c r="CR29" s="161"/>
      <c r="CS29" s="161"/>
      <c r="CT29" s="161"/>
      <c r="CU29" s="161"/>
      <c r="CV29" s="161"/>
      <c r="CW29" s="161"/>
      <c r="CX29" s="161"/>
      <c r="CY29" s="161"/>
      <c r="CZ29" s="161"/>
      <c r="DA29" s="162"/>
      <c r="DB29" s="49"/>
      <c r="DF29" s="37"/>
      <c r="DG29" s="37"/>
      <c r="DH29" s="37"/>
      <c r="DI29" s="37"/>
      <c r="DJ29" s="37"/>
    </row>
    <row r="30" spans="1:116" ht="7.5" customHeight="1">
      <c r="A30" s="44"/>
      <c r="B30" s="163" t="s">
        <v>136</v>
      </c>
      <c r="C30" s="163"/>
      <c r="D30" s="163"/>
      <c r="E30" s="163"/>
      <c r="F30" s="163"/>
      <c r="G30" s="163"/>
      <c r="H30" s="163"/>
      <c r="I30" s="163"/>
      <c r="J30" s="163"/>
      <c r="K30" s="164">
        <v>5</v>
      </c>
      <c r="L30" s="164"/>
      <c r="M30" s="165"/>
      <c r="N30" s="155" t="s">
        <v>46</v>
      </c>
      <c r="O30" s="156"/>
      <c r="P30" s="157" t="s">
        <v>139</v>
      </c>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8"/>
      <c r="AZ30" s="159"/>
      <c r="BA30" s="49"/>
      <c r="BB30" s="31"/>
      <c r="BC30" s="163" t="s">
        <v>136</v>
      </c>
      <c r="BD30" s="163"/>
      <c r="BE30" s="163"/>
      <c r="BF30" s="163"/>
      <c r="BG30" s="163"/>
      <c r="BH30" s="163"/>
      <c r="BI30" s="163"/>
      <c r="BJ30" s="163"/>
      <c r="BK30" s="163"/>
      <c r="BL30" s="164">
        <v>5</v>
      </c>
      <c r="BM30" s="164"/>
      <c r="BN30" s="165"/>
      <c r="BO30" s="155" t="s">
        <v>46</v>
      </c>
      <c r="BP30" s="156"/>
      <c r="BQ30" s="157" t="s">
        <v>139</v>
      </c>
      <c r="BR30" s="158"/>
      <c r="BS30" s="158"/>
      <c r="BT30" s="158"/>
      <c r="BU30" s="158"/>
      <c r="BV30" s="158"/>
      <c r="BW30" s="158"/>
      <c r="BX30" s="158"/>
      <c r="BY30" s="158"/>
      <c r="BZ30" s="158"/>
      <c r="CA30" s="158"/>
      <c r="CB30" s="158"/>
      <c r="CC30" s="158"/>
      <c r="CD30" s="158"/>
      <c r="CE30" s="158"/>
      <c r="CF30" s="158"/>
      <c r="CG30" s="158"/>
      <c r="CH30" s="158"/>
      <c r="CI30" s="158"/>
      <c r="CJ30" s="158"/>
      <c r="CK30" s="158"/>
      <c r="CL30" s="158"/>
      <c r="CM30" s="158"/>
      <c r="CN30" s="158"/>
      <c r="CO30" s="158"/>
      <c r="CP30" s="158"/>
      <c r="CQ30" s="158"/>
      <c r="CR30" s="158"/>
      <c r="CS30" s="158"/>
      <c r="CT30" s="158"/>
      <c r="CU30" s="158"/>
      <c r="CV30" s="158"/>
      <c r="CW30" s="158"/>
      <c r="CX30" s="158"/>
      <c r="CY30" s="158"/>
      <c r="CZ30" s="158"/>
      <c r="DA30" s="159"/>
      <c r="DB30" s="49"/>
      <c r="DF30" s="37"/>
      <c r="DG30" s="37"/>
      <c r="DH30" s="37"/>
      <c r="DI30" s="37"/>
      <c r="DJ30" s="37"/>
      <c r="DK30" s="37"/>
      <c r="DL30" s="37"/>
    </row>
    <row r="31" spans="1:116" ht="7.5" customHeight="1">
      <c r="A31" s="44"/>
      <c r="B31" s="163"/>
      <c r="C31" s="163"/>
      <c r="D31" s="163"/>
      <c r="E31" s="163"/>
      <c r="F31" s="163"/>
      <c r="G31" s="163"/>
      <c r="H31" s="163"/>
      <c r="I31" s="163"/>
      <c r="J31" s="163"/>
      <c r="K31" s="164"/>
      <c r="L31" s="164"/>
      <c r="M31" s="165"/>
      <c r="N31" s="155"/>
      <c r="O31" s="156"/>
      <c r="P31" s="160"/>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2"/>
      <c r="BA31" s="49"/>
      <c r="BB31" s="31"/>
      <c r="BC31" s="163"/>
      <c r="BD31" s="163"/>
      <c r="BE31" s="163"/>
      <c r="BF31" s="163"/>
      <c r="BG31" s="163"/>
      <c r="BH31" s="163"/>
      <c r="BI31" s="163"/>
      <c r="BJ31" s="163"/>
      <c r="BK31" s="163"/>
      <c r="BL31" s="164"/>
      <c r="BM31" s="164"/>
      <c r="BN31" s="165"/>
      <c r="BO31" s="155"/>
      <c r="BP31" s="156"/>
      <c r="BQ31" s="160"/>
      <c r="BR31" s="161"/>
      <c r="BS31" s="161"/>
      <c r="BT31" s="161"/>
      <c r="BU31" s="161"/>
      <c r="BV31" s="161"/>
      <c r="BW31" s="161"/>
      <c r="BX31" s="161"/>
      <c r="BY31" s="161"/>
      <c r="BZ31" s="161"/>
      <c r="CA31" s="161"/>
      <c r="CB31" s="161"/>
      <c r="CC31" s="161"/>
      <c r="CD31" s="161"/>
      <c r="CE31" s="161"/>
      <c r="CF31" s="161"/>
      <c r="CG31" s="161"/>
      <c r="CH31" s="161"/>
      <c r="CI31" s="161"/>
      <c r="CJ31" s="161"/>
      <c r="CK31" s="161"/>
      <c r="CL31" s="161"/>
      <c r="CM31" s="161"/>
      <c r="CN31" s="161"/>
      <c r="CO31" s="161"/>
      <c r="CP31" s="161"/>
      <c r="CQ31" s="161"/>
      <c r="CR31" s="161"/>
      <c r="CS31" s="161"/>
      <c r="CT31" s="161"/>
      <c r="CU31" s="161"/>
      <c r="CV31" s="161"/>
      <c r="CW31" s="161"/>
      <c r="CX31" s="161"/>
      <c r="CY31" s="161"/>
      <c r="CZ31" s="161"/>
      <c r="DA31" s="162"/>
      <c r="DB31" s="49"/>
      <c r="DE31" s="37"/>
      <c r="DF31" s="37"/>
      <c r="DG31" s="37"/>
      <c r="DH31" s="37"/>
      <c r="DI31" s="37"/>
      <c r="DJ31" s="37"/>
      <c r="DK31" s="37"/>
      <c r="DL31" s="37"/>
    </row>
    <row r="32" spans="1:116" ht="7.5" customHeight="1">
      <c r="A32" s="44"/>
      <c r="B32" s="163" t="s">
        <v>137</v>
      </c>
      <c r="C32" s="163"/>
      <c r="D32" s="163"/>
      <c r="E32" s="163"/>
      <c r="F32" s="163"/>
      <c r="G32" s="163"/>
      <c r="H32" s="163"/>
      <c r="I32" s="163"/>
      <c r="J32" s="163"/>
      <c r="K32" s="164">
        <v>6</v>
      </c>
      <c r="L32" s="164"/>
      <c r="M32" s="165"/>
      <c r="N32" s="155" t="s">
        <v>46</v>
      </c>
      <c r="O32" s="156"/>
      <c r="P32" s="157" t="s">
        <v>140</v>
      </c>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9"/>
      <c r="BA32" s="49"/>
      <c r="BB32" s="31"/>
      <c r="BC32" s="163" t="s">
        <v>137</v>
      </c>
      <c r="BD32" s="163"/>
      <c r="BE32" s="163"/>
      <c r="BF32" s="163"/>
      <c r="BG32" s="163"/>
      <c r="BH32" s="163"/>
      <c r="BI32" s="163"/>
      <c r="BJ32" s="163"/>
      <c r="BK32" s="163"/>
      <c r="BL32" s="164">
        <v>4</v>
      </c>
      <c r="BM32" s="164"/>
      <c r="BN32" s="165"/>
      <c r="BO32" s="155" t="s">
        <v>46</v>
      </c>
      <c r="BP32" s="156"/>
      <c r="BQ32" s="157" t="s">
        <v>140</v>
      </c>
      <c r="BR32" s="158"/>
      <c r="BS32" s="158"/>
      <c r="BT32" s="158"/>
      <c r="BU32" s="158"/>
      <c r="BV32" s="158"/>
      <c r="BW32" s="158"/>
      <c r="BX32" s="158"/>
      <c r="BY32" s="158"/>
      <c r="BZ32" s="158"/>
      <c r="CA32" s="158"/>
      <c r="CB32" s="158"/>
      <c r="CC32" s="158"/>
      <c r="CD32" s="158"/>
      <c r="CE32" s="158"/>
      <c r="CF32" s="158"/>
      <c r="CG32" s="158"/>
      <c r="CH32" s="158"/>
      <c r="CI32" s="158"/>
      <c r="CJ32" s="158"/>
      <c r="CK32" s="158"/>
      <c r="CL32" s="158"/>
      <c r="CM32" s="158"/>
      <c r="CN32" s="158"/>
      <c r="CO32" s="158"/>
      <c r="CP32" s="158"/>
      <c r="CQ32" s="158"/>
      <c r="CR32" s="158"/>
      <c r="CS32" s="158"/>
      <c r="CT32" s="158"/>
      <c r="CU32" s="158"/>
      <c r="CV32" s="158"/>
      <c r="CW32" s="158"/>
      <c r="CX32" s="158"/>
      <c r="CY32" s="158"/>
      <c r="CZ32" s="158"/>
      <c r="DA32" s="159"/>
      <c r="DB32" s="49"/>
    </row>
    <row r="33" spans="1:106" ht="7.5" customHeight="1">
      <c r="A33" s="44"/>
      <c r="B33" s="163"/>
      <c r="C33" s="163"/>
      <c r="D33" s="163"/>
      <c r="E33" s="163"/>
      <c r="F33" s="163"/>
      <c r="G33" s="163"/>
      <c r="H33" s="163"/>
      <c r="I33" s="163"/>
      <c r="J33" s="163"/>
      <c r="K33" s="164"/>
      <c r="L33" s="164"/>
      <c r="M33" s="165"/>
      <c r="N33" s="155"/>
      <c r="O33" s="156"/>
      <c r="P33" s="160"/>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2"/>
      <c r="BA33" s="49"/>
      <c r="BB33" s="31"/>
      <c r="BC33" s="163"/>
      <c r="BD33" s="163"/>
      <c r="BE33" s="163"/>
      <c r="BF33" s="163"/>
      <c r="BG33" s="163"/>
      <c r="BH33" s="163"/>
      <c r="BI33" s="163"/>
      <c r="BJ33" s="163"/>
      <c r="BK33" s="163"/>
      <c r="BL33" s="164"/>
      <c r="BM33" s="164"/>
      <c r="BN33" s="165"/>
      <c r="BO33" s="155"/>
      <c r="BP33" s="156"/>
      <c r="BQ33" s="160"/>
      <c r="BR33" s="161"/>
      <c r="BS33" s="161"/>
      <c r="BT33" s="161"/>
      <c r="BU33" s="161"/>
      <c r="BV33" s="161"/>
      <c r="BW33" s="161"/>
      <c r="BX33" s="161"/>
      <c r="BY33" s="161"/>
      <c r="BZ33" s="161"/>
      <c r="CA33" s="161"/>
      <c r="CB33" s="161"/>
      <c r="CC33" s="161"/>
      <c r="CD33" s="161"/>
      <c r="CE33" s="161"/>
      <c r="CF33" s="161"/>
      <c r="CG33" s="161"/>
      <c r="CH33" s="161"/>
      <c r="CI33" s="161"/>
      <c r="CJ33" s="161"/>
      <c r="CK33" s="161"/>
      <c r="CL33" s="161"/>
      <c r="CM33" s="161"/>
      <c r="CN33" s="161"/>
      <c r="CO33" s="161"/>
      <c r="CP33" s="161"/>
      <c r="CQ33" s="161"/>
      <c r="CR33" s="161"/>
      <c r="CS33" s="161"/>
      <c r="CT33" s="161"/>
      <c r="CU33" s="161"/>
      <c r="CV33" s="161"/>
      <c r="CW33" s="161"/>
      <c r="CX33" s="161"/>
      <c r="CY33" s="161"/>
      <c r="CZ33" s="161"/>
      <c r="DA33" s="162"/>
      <c r="DB33" s="49"/>
    </row>
    <row r="34" spans="1:106" ht="7.5" customHeight="1">
      <c r="A34" s="44"/>
      <c r="B34" s="149" t="s">
        <v>111</v>
      </c>
      <c r="C34" s="150"/>
      <c r="D34" s="150"/>
      <c r="E34" s="166">
        <f>COUNTA(B28:J33)</f>
        <v>3</v>
      </c>
      <c r="F34" s="167"/>
      <c r="G34" s="167"/>
      <c r="H34" s="149" t="s">
        <v>47</v>
      </c>
      <c r="I34" s="150"/>
      <c r="J34" s="151"/>
      <c r="K34" s="170">
        <f>SUM(K28:M33)</f>
        <v>18</v>
      </c>
      <c r="L34" s="170"/>
      <c r="M34" s="171"/>
      <c r="N34" s="155" t="s">
        <v>46</v>
      </c>
      <c r="O34" s="156"/>
      <c r="P34" s="140" t="s">
        <v>54</v>
      </c>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2"/>
      <c r="BA34" s="49"/>
      <c r="BB34" s="31"/>
      <c r="BC34" s="149" t="s">
        <v>111</v>
      </c>
      <c r="BD34" s="150"/>
      <c r="BE34" s="150"/>
      <c r="BF34" s="166">
        <f>COUNTA(BC28:BK33)</f>
        <v>3</v>
      </c>
      <c r="BG34" s="167"/>
      <c r="BH34" s="167"/>
      <c r="BI34" s="149" t="s">
        <v>47</v>
      </c>
      <c r="BJ34" s="150"/>
      <c r="BK34" s="151"/>
      <c r="BL34" s="170">
        <f>SUM(BL28:BN33)</f>
        <v>16</v>
      </c>
      <c r="BM34" s="170"/>
      <c r="BN34" s="171"/>
      <c r="BO34" s="155" t="s">
        <v>46</v>
      </c>
      <c r="BP34" s="156"/>
      <c r="BQ34" s="140" t="s">
        <v>54</v>
      </c>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c r="CN34" s="141"/>
      <c r="CO34" s="141"/>
      <c r="CP34" s="141"/>
      <c r="CQ34" s="141"/>
      <c r="CR34" s="141"/>
      <c r="CS34" s="141"/>
      <c r="CT34" s="141"/>
      <c r="CU34" s="141"/>
      <c r="CV34" s="141"/>
      <c r="CW34" s="141"/>
      <c r="CX34" s="141"/>
      <c r="CY34" s="141"/>
      <c r="CZ34" s="141"/>
      <c r="DA34" s="142"/>
      <c r="DB34" s="49"/>
    </row>
    <row r="35" spans="1:106" ht="7.5" customHeight="1">
      <c r="A35" s="44"/>
      <c r="B35" s="152"/>
      <c r="C35" s="153"/>
      <c r="D35" s="153"/>
      <c r="E35" s="168"/>
      <c r="F35" s="169"/>
      <c r="G35" s="169"/>
      <c r="H35" s="152"/>
      <c r="I35" s="153"/>
      <c r="J35" s="154"/>
      <c r="K35" s="170"/>
      <c r="L35" s="170"/>
      <c r="M35" s="171"/>
      <c r="N35" s="155"/>
      <c r="O35" s="156"/>
      <c r="P35" s="143"/>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5"/>
      <c r="BA35" s="49"/>
      <c r="BB35" s="31"/>
      <c r="BC35" s="152"/>
      <c r="BD35" s="153"/>
      <c r="BE35" s="153"/>
      <c r="BF35" s="168"/>
      <c r="BG35" s="169"/>
      <c r="BH35" s="169"/>
      <c r="BI35" s="152"/>
      <c r="BJ35" s="153"/>
      <c r="BK35" s="154"/>
      <c r="BL35" s="170"/>
      <c r="BM35" s="170"/>
      <c r="BN35" s="171"/>
      <c r="BO35" s="155"/>
      <c r="BP35" s="156"/>
      <c r="BQ35" s="143"/>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c r="CN35" s="144"/>
      <c r="CO35" s="144"/>
      <c r="CP35" s="144"/>
      <c r="CQ35" s="144"/>
      <c r="CR35" s="144"/>
      <c r="CS35" s="144"/>
      <c r="CT35" s="144"/>
      <c r="CU35" s="144"/>
      <c r="CV35" s="144"/>
      <c r="CW35" s="144"/>
      <c r="CX35" s="144"/>
      <c r="CY35" s="144"/>
      <c r="CZ35" s="144"/>
      <c r="DA35" s="145"/>
      <c r="DB35" s="49"/>
    </row>
    <row r="36" spans="1:106" ht="7.5" customHeight="1">
      <c r="A36" s="44"/>
      <c r="B36" s="137" t="s">
        <v>48</v>
      </c>
      <c r="C36" s="137"/>
      <c r="D36" s="137"/>
      <c r="E36" s="137"/>
      <c r="F36" s="137"/>
      <c r="G36" s="137"/>
      <c r="H36" s="137"/>
      <c r="I36" s="137"/>
      <c r="J36" s="137"/>
      <c r="K36" s="137"/>
      <c r="L36" s="137"/>
      <c r="M36" s="137"/>
      <c r="N36" s="137"/>
      <c r="O36" s="137"/>
      <c r="P36" s="137"/>
      <c r="Q36" s="137"/>
      <c r="R36" s="133" t="s">
        <v>49</v>
      </c>
      <c r="S36" s="133"/>
      <c r="T36" s="133"/>
      <c r="U36" s="133"/>
      <c r="V36" s="133"/>
      <c r="W36" s="133"/>
      <c r="X36" s="133"/>
      <c r="Y36" s="172" t="s">
        <v>26</v>
      </c>
      <c r="Z36" s="172"/>
      <c r="AA36" s="172"/>
      <c r="AB36" s="173">
        <v>7</v>
      </c>
      <c r="AC36" s="173"/>
      <c r="AD36" s="172" t="s">
        <v>22</v>
      </c>
      <c r="AE36" s="172"/>
      <c r="AF36" s="173">
        <v>4</v>
      </c>
      <c r="AG36" s="173"/>
      <c r="AH36" s="172" t="s">
        <v>23</v>
      </c>
      <c r="AI36" s="172"/>
      <c r="AJ36" s="173">
        <v>15</v>
      </c>
      <c r="AK36" s="173"/>
      <c r="AL36" s="172" t="s">
        <v>24</v>
      </c>
      <c r="AM36" s="172"/>
      <c r="AN36" s="150" t="s">
        <v>6</v>
      </c>
      <c r="AO36" s="150"/>
      <c r="AP36" s="150"/>
      <c r="AQ36" s="150"/>
      <c r="AR36" s="150"/>
      <c r="AS36" s="150"/>
      <c r="AT36" s="150"/>
      <c r="AU36" s="150"/>
      <c r="AV36" s="173">
        <v>45</v>
      </c>
      <c r="AW36" s="173"/>
      <c r="AX36" s="173"/>
      <c r="AY36" s="138" t="s">
        <v>46</v>
      </c>
      <c r="AZ36" s="138"/>
      <c r="BA36" s="46"/>
      <c r="BB36" s="58"/>
      <c r="BC36" s="137" t="s">
        <v>48</v>
      </c>
      <c r="BD36" s="137"/>
      <c r="BE36" s="137"/>
      <c r="BF36" s="137"/>
      <c r="BG36" s="137"/>
      <c r="BH36" s="137"/>
      <c r="BI36" s="137"/>
      <c r="BJ36" s="137"/>
      <c r="BK36" s="137"/>
      <c r="BL36" s="137"/>
      <c r="BM36" s="137"/>
      <c r="BN36" s="137"/>
      <c r="BO36" s="137"/>
      <c r="BP36" s="137"/>
      <c r="BQ36" s="137"/>
      <c r="BR36" s="137"/>
      <c r="BS36" s="133" t="s">
        <v>92</v>
      </c>
      <c r="BT36" s="133"/>
      <c r="BU36" s="133"/>
      <c r="BV36" s="133"/>
      <c r="BW36" s="133"/>
      <c r="BX36" s="133"/>
      <c r="BY36" s="133"/>
      <c r="BZ36" s="139" t="s">
        <v>26</v>
      </c>
      <c r="CA36" s="139"/>
      <c r="CB36" s="139"/>
      <c r="CC36" s="175">
        <v>7</v>
      </c>
      <c r="CD36" s="175"/>
      <c r="CE36" s="139" t="s">
        <v>22</v>
      </c>
      <c r="CF36" s="139"/>
      <c r="CG36" s="175">
        <v>4</v>
      </c>
      <c r="CH36" s="175"/>
      <c r="CI36" s="139" t="s">
        <v>23</v>
      </c>
      <c r="CJ36" s="139"/>
      <c r="CK36" s="175">
        <v>15</v>
      </c>
      <c r="CL36" s="175"/>
      <c r="CM36" s="139" t="s">
        <v>24</v>
      </c>
      <c r="CN36" s="139"/>
      <c r="CO36" s="133" t="s">
        <v>6</v>
      </c>
      <c r="CP36" s="133"/>
      <c r="CQ36" s="133"/>
      <c r="CR36" s="133"/>
      <c r="CS36" s="133"/>
      <c r="CT36" s="133"/>
      <c r="CU36" s="133"/>
      <c r="CV36" s="133"/>
      <c r="CW36" s="175">
        <v>50</v>
      </c>
      <c r="CX36" s="175"/>
      <c r="CY36" s="175"/>
      <c r="CZ36" s="138" t="s">
        <v>46</v>
      </c>
      <c r="DA36" s="138"/>
      <c r="DB36" s="46"/>
    </row>
    <row r="37" spans="1:106" ht="7.5" customHeight="1">
      <c r="A37" s="44"/>
      <c r="B37" s="137"/>
      <c r="C37" s="137"/>
      <c r="D37" s="137"/>
      <c r="E37" s="137"/>
      <c r="F37" s="137"/>
      <c r="G37" s="137"/>
      <c r="H37" s="137"/>
      <c r="I37" s="137"/>
      <c r="J37" s="137"/>
      <c r="K37" s="137"/>
      <c r="L37" s="137"/>
      <c r="M37" s="137"/>
      <c r="N37" s="137"/>
      <c r="O37" s="137"/>
      <c r="P37" s="137"/>
      <c r="Q37" s="137"/>
      <c r="R37" s="133"/>
      <c r="S37" s="133"/>
      <c r="T37" s="133"/>
      <c r="U37" s="133"/>
      <c r="V37" s="133"/>
      <c r="W37" s="133"/>
      <c r="X37" s="133"/>
      <c r="Y37" s="139"/>
      <c r="Z37" s="139"/>
      <c r="AA37" s="139"/>
      <c r="AB37" s="174"/>
      <c r="AC37" s="174"/>
      <c r="AD37" s="139"/>
      <c r="AE37" s="139"/>
      <c r="AF37" s="174"/>
      <c r="AG37" s="174"/>
      <c r="AH37" s="139"/>
      <c r="AI37" s="139"/>
      <c r="AJ37" s="174"/>
      <c r="AK37" s="174"/>
      <c r="AL37" s="139"/>
      <c r="AM37" s="139"/>
      <c r="AN37" s="133"/>
      <c r="AO37" s="133"/>
      <c r="AP37" s="133"/>
      <c r="AQ37" s="133"/>
      <c r="AR37" s="133"/>
      <c r="AS37" s="133"/>
      <c r="AT37" s="133"/>
      <c r="AU37" s="133"/>
      <c r="AV37" s="174"/>
      <c r="AW37" s="174"/>
      <c r="AX37" s="174"/>
      <c r="AY37" s="138"/>
      <c r="AZ37" s="138"/>
      <c r="BA37" s="46"/>
      <c r="BB37" s="58"/>
      <c r="BC37" s="137"/>
      <c r="BD37" s="137"/>
      <c r="BE37" s="137"/>
      <c r="BF37" s="137"/>
      <c r="BG37" s="137"/>
      <c r="BH37" s="137"/>
      <c r="BI37" s="137"/>
      <c r="BJ37" s="137"/>
      <c r="BK37" s="137"/>
      <c r="BL37" s="137"/>
      <c r="BM37" s="137"/>
      <c r="BN37" s="137"/>
      <c r="BO37" s="137"/>
      <c r="BP37" s="137"/>
      <c r="BQ37" s="137"/>
      <c r="BR37" s="137"/>
      <c r="BS37" s="133"/>
      <c r="BT37" s="133"/>
      <c r="BU37" s="133"/>
      <c r="BV37" s="133"/>
      <c r="BW37" s="133"/>
      <c r="BX37" s="133"/>
      <c r="BY37" s="133"/>
      <c r="BZ37" s="139"/>
      <c r="CA37" s="139"/>
      <c r="CB37" s="139"/>
      <c r="CC37" s="174"/>
      <c r="CD37" s="174"/>
      <c r="CE37" s="139"/>
      <c r="CF37" s="139"/>
      <c r="CG37" s="174"/>
      <c r="CH37" s="174"/>
      <c r="CI37" s="139"/>
      <c r="CJ37" s="139"/>
      <c r="CK37" s="174"/>
      <c r="CL37" s="174"/>
      <c r="CM37" s="139"/>
      <c r="CN37" s="139"/>
      <c r="CO37" s="133"/>
      <c r="CP37" s="133"/>
      <c r="CQ37" s="133"/>
      <c r="CR37" s="133"/>
      <c r="CS37" s="133"/>
      <c r="CT37" s="133"/>
      <c r="CU37" s="133"/>
      <c r="CV37" s="133"/>
      <c r="CW37" s="174"/>
      <c r="CX37" s="174"/>
      <c r="CY37" s="174"/>
      <c r="CZ37" s="138"/>
      <c r="DA37" s="138"/>
      <c r="DB37" s="46"/>
    </row>
    <row r="38" spans="1:106" ht="7.5" customHeight="1">
      <c r="A38" s="44"/>
      <c r="B38" s="137" t="s">
        <v>50</v>
      </c>
      <c r="C38" s="137"/>
      <c r="D38" s="137"/>
      <c r="E38" s="137"/>
      <c r="F38" s="137"/>
      <c r="G38" s="137"/>
      <c r="H38" s="137"/>
      <c r="I38" s="137"/>
      <c r="J38" s="137"/>
      <c r="K38" s="137"/>
      <c r="L38" s="137"/>
      <c r="M38" s="137"/>
      <c r="N38" s="137"/>
      <c r="O38" s="137"/>
      <c r="P38" s="137"/>
      <c r="Q38" s="137"/>
      <c r="R38" s="137"/>
      <c r="S38" s="137"/>
      <c r="T38" s="137"/>
      <c r="U38" s="133" t="s">
        <v>1</v>
      </c>
      <c r="V38" s="133"/>
      <c r="W38" s="133"/>
      <c r="X38" s="133"/>
      <c r="Y38" s="133"/>
      <c r="Z38" s="183">
        <v>6</v>
      </c>
      <c r="AA38" s="183"/>
      <c r="AB38" s="183"/>
      <c r="AC38" s="183"/>
      <c r="AD38" s="139" t="s">
        <v>23</v>
      </c>
      <c r="AE38" s="139"/>
      <c r="AF38" s="183" t="s">
        <v>188</v>
      </c>
      <c r="AG38" s="183"/>
      <c r="AH38" s="183"/>
      <c r="AI38" s="183"/>
      <c r="AJ38" s="139" t="s">
        <v>23</v>
      </c>
      <c r="AK38" s="139"/>
      <c r="AL38" s="176" t="s">
        <v>80</v>
      </c>
      <c r="AM38" s="176"/>
      <c r="AN38" s="176"/>
      <c r="AO38" s="176"/>
      <c r="AP38" s="176"/>
      <c r="AQ38" s="176"/>
      <c r="AR38" s="176"/>
      <c r="AS38" s="176"/>
      <c r="AT38" s="176"/>
      <c r="AU38" s="176"/>
      <c r="AV38" s="176"/>
      <c r="AW38" s="176"/>
      <c r="AX38" s="176"/>
      <c r="AY38" s="176"/>
      <c r="AZ38" s="176"/>
      <c r="BA38" s="177"/>
      <c r="BB38" s="58"/>
      <c r="BC38" s="137" t="s">
        <v>50</v>
      </c>
      <c r="BD38" s="137"/>
      <c r="BE38" s="137"/>
      <c r="BF38" s="137"/>
      <c r="BG38" s="137"/>
      <c r="BH38" s="137"/>
      <c r="BI38" s="137"/>
      <c r="BJ38" s="137"/>
      <c r="BK38" s="137"/>
      <c r="BL38" s="137"/>
      <c r="BM38" s="137"/>
      <c r="BN38" s="137"/>
      <c r="BO38" s="137"/>
      <c r="BP38" s="137"/>
      <c r="BQ38" s="137"/>
      <c r="BR38" s="137"/>
      <c r="BS38" s="137"/>
      <c r="BT38" s="137"/>
      <c r="BU38" s="137"/>
      <c r="BV38" s="133" t="s">
        <v>120</v>
      </c>
      <c r="BW38" s="133"/>
      <c r="BX38" s="133"/>
      <c r="BY38" s="133"/>
      <c r="BZ38" s="133"/>
      <c r="CA38" s="183">
        <v>6</v>
      </c>
      <c r="CB38" s="183"/>
      <c r="CC38" s="183"/>
      <c r="CD38" s="183"/>
      <c r="CE38" s="139" t="s">
        <v>23</v>
      </c>
      <c r="CF38" s="139"/>
      <c r="CG38" s="183" t="s">
        <v>188</v>
      </c>
      <c r="CH38" s="183"/>
      <c r="CI38" s="183"/>
      <c r="CJ38" s="183"/>
      <c r="CK38" s="139" t="s">
        <v>23</v>
      </c>
      <c r="CL38" s="139"/>
      <c r="CM38" s="176" t="s">
        <v>80</v>
      </c>
      <c r="CN38" s="176"/>
      <c r="CO38" s="176"/>
      <c r="CP38" s="176"/>
      <c r="CQ38" s="176"/>
      <c r="CR38" s="176"/>
      <c r="CS38" s="176"/>
      <c r="CT38" s="176"/>
      <c r="CU38" s="176"/>
      <c r="CV38" s="176"/>
      <c r="CW38" s="176"/>
      <c r="CX38" s="176"/>
      <c r="CY38" s="176"/>
      <c r="CZ38" s="176"/>
      <c r="DA38" s="176"/>
      <c r="DB38" s="177"/>
    </row>
    <row r="39" spans="1:106" ht="7.5" customHeight="1">
      <c r="A39" s="44"/>
      <c r="B39" s="137"/>
      <c r="C39" s="137"/>
      <c r="D39" s="137"/>
      <c r="E39" s="137"/>
      <c r="F39" s="137"/>
      <c r="G39" s="137"/>
      <c r="H39" s="137"/>
      <c r="I39" s="137"/>
      <c r="J39" s="137"/>
      <c r="K39" s="137"/>
      <c r="L39" s="137"/>
      <c r="M39" s="137"/>
      <c r="N39" s="137"/>
      <c r="O39" s="137"/>
      <c r="P39" s="137"/>
      <c r="Q39" s="137"/>
      <c r="R39" s="137"/>
      <c r="S39" s="137"/>
      <c r="T39" s="137"/>
      <c r="U39" s="133"/>
      <c r="V39" s="133"/>
      <c r="W39" s="133"/>
      <c r="X39" s="133"/>
      <c r="Y39" s="133"/>
      <c r="Z39" s="184"/>
      <c r="AA39" s="184"/>
      <c r="AB39" s="184"/>
      <c r="AC39" s="184"/>
      <c r="AD39" s="139"/>
      <c r="AE39" s="139"/>
      <c r="AF39" s="184"/>
      <c r="AG39" s="184"/>
      <c r="AH39" s="184"/>
      <c r="AI39" s="184"/>
      <c r="AJ39" s="139"/>
      <c r="AK39" s="139"/>
      <c r="AL39" s="176"/>
      <c r="AM39" s="176"/>
      <c r="AN39" s="176"/>
      <c r="AO39" s="176"/>
      <c r="AP39" s="176"/>
      <c r="AQ39" s="176"/>
      <c r="AR39" s="176"/>
      <c r="AS39" s="176"/>
      <c r="AT39" s="176"/>
      <c r="AU39" s="176"/>
      <c r="AV39" s="176"/>
      <c r="AW39" s="176"/>
      <c r="AX39" s="176"/>
      <c r="AY39" s="176"/>
      <c r="AZ39" s="176"/>
      <c r="BA39" s="177"/>
      <c r="BB39" s="58"/>
      <c r="BC39" s="137"/>
      <c r="BD39" s="137"/>
      <c r="BE39" s="137"/>
      <c r="BF39" s="137"/>
      <c r="BG39" s="137"/>
      <c r="BH39" s="137"/>
      <c r="BI39" s="137"/>
      <c r="BJ39" s="137"/>
      <c r="BK39" s="137"/>
      <c r="BL39" s="137"/>
      <c r="BM39" s="137"/>
      <c r="BN39" s="137"/>
      <c r="BO39" s="137"/>
      <c r="BP39" s="137"/>
      <c r="BQ39" s="137"/>
      <c r="BR39" s="137"/>
      <c r="BS39" s="137"/>
      <c r="BT39" s="137"/>
      <c r="BU39" s="137"/>
      <c r="BV39" s="133"/>
      <c r="BW39" s="133"/>
      <c r="BX39" s="133"/>
      <c r="BY39" s="133"/>
      <c r="BZ39" s="133"/>
      <c r="CA39" s="184"/>
      <c r="CB39" s="184"/>
      <c r="CC39" s="184"/>
      <c r="CD39" s="184"/>
      <c r="CE39" s="139"/>
      <c r="CF39" s="139"/>
      <c r="CG39" s="184"/>
      <c r="CH39" s="184"/>
      <c r="CI39" s="184"/>
      <c r="CJ39" s="184"/>
      <c r="CK39" s="139"/>
      <c r="CL39" s="139"/>
      <c r="CM39" s="176"/>
      <c r="CN39" s="176"/>
      <c r="CO39" s="176"/>
      <c r="CP39" s="176"/>
      <c r="CQ39" s="176"/>
      <c r="CR39" s="176"/>
      <c r="CS39" s="176"/>
      <c r="CT39" s="176"/>
      <c r="CU39" s="176"/>
      <c r="CV39" s="176"/>
      <c r="CW39" s="176"/>
      <c r="CX39" s="176"/>
      <c r="CY39" s="176"/>
      <c r="CZ39" s="176"/>
      <c r="DA39" s="176"/>
      <c r="DB39" s="177"/>
    </row>
    <row r="40" spans="1:106" ht="7.5" customHeight="1">
      <c r="A40" s="44"/>
      <c r="B40" s="58"/>
      <c r="C40" s="178" t="s">
        <v>104</v>
      </c>
      <c r="D40" s="178"/>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c r="AY40" s="178"/>
      <c r="AZ40" s="178"/>
      <c r="BA40" s="46"/>
      <c r="BB40" s="31"/>
      <c r="BC40" s="31"/>
      <c r="BD40" s="178" t="s">
        <v>104</v>
      </c>
      <c r="BE40" s="178"/>
      <c r="BF40" s="178"/>
      <c r="BG40" s="178"/>
      <c r="BH40" s="178"/>
      <c r="BI40" s="178"/>
      <c r="BJ40" s="178"/>
      <c r="BK40" s="178"/>
      <c r="BL40" s="178"/>
      <c r="BM40" s="178"/>
      <c r="BN40" s="178"/>
      <c r="BO40" s="178"/>
      <c r="BP40" s="178"/>
      <c r="BQ40" s="178"/>
      <c r="BR40" s="178"/>
      <c r="BS40" s="178"/>
      <c r="BT40" s="178"/>
      <c r="BU40" s="178"/>
      <c r="BV40" s="178"/>
      <c r="BW40" s="178"/>
      <c r="BX40" s="178"/>
      <c r="BY40" s="178"/>
      <c r="BZ40" s="178"/>
      <c r="CA40" s="178"/>
      <c r="CB40" s="178"/>
      <c r="CC40" s="178"/>
      <c r="CD40" s="178"/>
      <c r="CE40" s="178"/>
      <c r="CF40" s="178"/>
      <c r="CG40" s="178"/>
      <c r="CH40" s="178"/>
      <c r="CI40" s="178"/>
      <c r="CJ40" s="178"/>
      <c r="CK40" s="178"/>
      <c r="CL40" s="178"/>
      <c r="CM40" s="178"/>
      <c r="CN40" s="178"/>
      <c r="CO40" s="178"/>
      <c r="CP40" s="178"/>
      <c r="CQ40" s="178"/>
      <c r="CR40" s="178"/>
      <c r="CS40" s="178"/>
      <c r="CT40" s="178"/>
      <c r="CU40" s="178"/>
      <c r="CV40" s="178"/>
      <c r="CW40" s="178"/>
      <c r="CX40" s="178"/>
      <c r="CY40" s="178"/>
      <c r="CZ40" s="178"/>
      <c r="DA40" s="178"/>
      <c r="DB40" s="46"/>
    </row>
    <row r="41" spans="1:106" ht="7.5" customHeight="1">
      <c r="A41" s="44"/>
      <c r="B41" s="58"/>
      <c r="C41" s="178"/>
      <c r="D41" s="178"/>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c r="AZ41" s="178"/>
      <c r="BA41" s="46"/>
      <c r="BB41" s="31"/>
      <c r="BC41" s="31"/>
      <c r="BD41" s="178"/>
      <c r="BE41" s="178"/>
      <c r="BF41" s="178"/>
      <c r="BG41" s="178"/>
      <c r="BH41" s="178"/>
      <c r="BI41" s="178"/>
      <c r="BJ41" s="178"/>
      <c r="BK41" s="178"/>
      <c r="BL41" s="178"/>
      <c r="BM41" s="178"/>
      <c r="BN41" s="178"/>
      <c r="BO41" s="178"/>
      <c r="BP41" s="178"/>
      <c r="BQ41" s="178"/>
      <c r="BR41" s="178"/>
      <c r="BS41" s="178"/>
      <c r="BT41" s="178"/>
      <c r="BU41" s="178"/>
      <c r="BV41" s="178"/>
      <c r="BW41" s="178"/>
      <c r="BX41" s="178"/>
      <c r="BY41" s="178"/>
      <c r="BZ41" s="178"/>
      <c r="CA41" s="178"/>
      <c r="CB41" s="178"/>
      <c r="CC41" s="178"/>
      <c r="CD41" s="178"/>
      <c r="CE41" s="178"/>
      <c r="CF41" s="178"/>
      <c r="CG41" s="178"/>
      <c r="CH41" s="178"/>
      <c r="CI41" s="178"/>
      <c r="CJ41" s="178"/>
      <c r="CK41" s="178"/>
      <c r="CL41" s="178"/>
      <c r="CM41" s="178"/>
      <c r="CN41" s="178"/>
      <c r="CO41" s="178"/>
      <c r="CP41" s="178"/>
      <c r="CQ41" s="178"/>
      <c r="CR41" s="178"/>
      <c r="CS41" s="178"/>
      <c r="CT41" s="178"/>
      <c r="CU41" s="178"/>
      <c r="CV41" s="178"/>
      <c r="CW41" s="178"/>
      <c r="CX41" s="178"/>
      <c r="CY41" s="178"/>
      <c r="CZ41" s="178"/>
      <c r="DA41" s="178"/>
      <c r="DB41" s="46"/>
    </row>
    <row r="42" spans="1:106" ht="7.5" customHeight="1">
      <c r="A42" s="44"/>
      <c r="B42" s="137" t="s">
        <v>51</v>
      </c>
      <c r="C42" s="137"/>
      <c r="D42" s="137"/>
      <c r="E42" s="137"/>
      <c r="F42" s="137"/>
      <c r="G42" s="137"/>
      <c r="H42" s="137"/>
      <c r="I42" s="137"/>
      <c r="J42" s="137"/>
      <c r="K42" s="137"/>
      <c r="L42" s="137"/>
      <c r="M42" s="137"/>
      <c r="N42" s="137"/>
      <c r="O42" s="58"/>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46"/>
      <c r="BB42" s="31"/>
      <c r="BC42" s="137" t="s">
        <v>51</v>
      </c>
      <c r="BD42" s="137"/>
      <c r="BE42" s="137"/>
      <c r="BF42" s="137"/>
      <c r="BG42" s="137"/>
      <c r="BH42" s="137"/>
      <c r="BI42" s="137"/>
      <c r="BJ42" s="137"/>
      <c r="BK42" s="137"/>
      <c r="BL42" s="137"/>
      <c r="BM42" s="137"/>
      <c r="BN42" s="137"/>
      <c r="BO42" s="137"/>
      <c r="BP42" s="31"/>
      <c r="BQ42" s="31"/>
      <c r="BR42" s="31"/>
      <c r="BS42" s="31"/>
      <c r="BT42" s="31"/>
      <c r="BU42" s="31"/>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46"/>
    </row>
    <row r="43" spans="1:106" ht="7.5" customHeight="1">
      <c r="A43" s="44"/>
      <c r="B43" s="137"/>
      <c r="C43" s="137"/>
      <c r="D43" s="137"/>
      <c r="E43" s="137"/>
      <c r="F43" s="137"/>
      <c r="G43" s="137"/>
      <c r="H43" s="137"/>
      <c r="I43" s="137"/>
      <c r="J43" s="137"/>
      <c r="K43" s="137"/>
      <c r="L43" s="137"/>
      <c r="M43" s="137"/>
      <c r="N43" s="137"/>
      <c r="O43" s="58"/>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46"/>
      <c r="BB43" s="31"/>
      <c r="BC43" s="137"/>
      <c r="BD43" s="137"/>
      <c r="BE43" s="137"/>
      <c r="BF43" s="137"/>
      <c r="BG43" s="137"/>
      <c r="BH43" s="137"/>
      <c r="BI43" s="137"/>
      <c r="BJ43" s="137"/>
      <c r="BK43" s="137"/>
      <c r="BL43" s="137"/>
      <c r="BM43" s="137"/>
      <c r="BN43" s="137"/>
      <c r="BO43" s="137"/>
      <c r="BP43" s="31"/>
      <c r="BQ43" s="31"/>
      <c r="BR43" s="31"/>
      <c r="BS43" s="31"/>
      <c r="BT43" s="31"/>
      <c r="BU43" s="31"/>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46"/>
    </row>
    <row r="44" spans="1:106" ht="7.5" customHeight="1">
      <c r="A44" s="44"/>
      <c r="B44" s="147" t="s">
        <v>52</v>
      </c>
      <c r="C44" s="147"/>
      <c r="D44" s="147"/>
      <c r="E44" s="147"/>
      <c r="F44" s="147"/>
      <c r="G44" s="147"/>
      <c r="H44" s="147"/>
      <c r="I44" s="179" t="s">
        <v>97</v>
      </c>
      <c r="J44" s="179"/>
      <c r="K44" s="179"/>
      <c r="L44" s="179"/>
      <c r="M44" s="179"/>
      <c r="N44" s="179"/>
      <c r="O44" s="180" t="s">
        <v>58</v>
      </c>
      <c r="P44" s="180"/>
      <c r="Q44" s="180"/>
      <c r="R44" s="180"/>
      <c r="S44" s="180"/>
      <c r="T44" s="180"/>
      <c r="U44" s="149" t="s">
        <v>53</v>
      </c>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c r="AZ44" s="151"/>
      <c r="BA44" s="48"/>
      <c r="BB44" s="31"/>
      <c r="BC44" s="147" t="s">
        <v>52</v>
      </c>
      <c r="BD44" s="147"/>
      <c r="BE44" s="147"/>
      <c r="BF44" s="147"/>
      <c r="BG44" s="147"/>
      <c r="BH44" s="147"/>
      <c r="BI44" s="147"/>
      <c r="BJ44" s="179" t="s">
        <v>103</v>
      </c>
      <c r="BK44" s="179"/>
      <c r="BL44" s="179"/>
      <c r="BM44" s="179"/>
      <c r="BN44" s="179"/>
      <c r="BO44" s="179"/>
      <c r="BP44" s="185" t="s">
        <v>93</v>
      </c>
      <c r="BQ44" s="185"/>
      <c r="BR44" s="185"/>
      <c r="BS44" s="185"/>
      <c r="BT44" s="185"/>
      <c r="BU44" s="185"/>
      <c r="BV44" s="149" t="s">
        <v>53</v>
      </c>
      <c r="BW44" s="150"/>
      <c r="BX44" s="150"/>
      <c r="BY44" s="150"/>
      <c r="BZ44" s="150"/>
      <c r="CA44" s="150"/>
      <c r="CB44" s="150"/>
      <c r="CC44" s="150"/>
      <c r="CD44" s="150"/>
      <c r="CE44" s="150"/>
      <c r="CF44" s="150"/>
      <c r="CG44" s="150"/>
      <c r="CH44" s="150"/>
      <c r="CI44" s="150"/>
      <c r="CJ44" s="150"/>
      <c r="CK44" s="150"/>
      <c r="CL44" s="150"/>
      <c r="CM44" s="150"/>
      <c r="CN44" s="150"/>
      <c r="CO44" s="150"/>
      <c r="CP44" s="150"/>
      <c r="CQ44" s="150"/>
      <c r="CR44" s="150"/>
      <c r="CS44" s="150"/>
      <c r="CT44" s="150"/>
      <c r="CU44" s="150"/>
      <c r="CV44" s="150"/>
      <c r="CW44" s="150"/>
      <c r="CX44" s="150"/>
      <c r="CY44" s="150"/>
      <c r="CZ44" s="150"/>
      <c r="DA44" s="151"/>
      <c r="DB44" s="48"/>
    </row>
    <row r="45" spans="1:106" ht="7.5" customHeight="1">
      <c r="A45" s="44"/>
      <c r="B45" s="147"/>
      <c r="C45" s="147"/>
      <c r="D45" s="147"/>
      <c r="E45" s="147"/>
      <c r="F45" s="147"/>
      <c r="G45" s="147"/>
      <c r="H45" s="147"/>
      <c r="I45" s="179"/>
      <c r="J45" s="179"/>
      <c r="K45" s="179"/>
      <c r="L45" s="179"/>
      <c r="M45" s="179"/>
      <c r="N45" s="179"/>
      <c r="O45" s="180"/>
      <c r="P45" s="180"/>
      <c r="Q45" s="180"/>
      <c r="R45" s="180"/>
      <c r="S45" s="180"/>
      <c r="T45" s="180"/>
      <c r="U45" s="181"/>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133"/>
      <c r="AZ45" s="182"/>
      <c r="BA45" s="48"/>
      <c r="BB45" s="31"/>
      <c r="BC45" s="147"/>
      <c r="BD45" s="147"/>
      <c r="BE45" s="147"/>
      <c r="BF45" s="147"/>
      <c r="BG45" s="147"/>
      <c r="BH45" s="147"/>
      <c r="BI45" s="147"/>
      <c r="BJ45" s="179"/>
      <c r="BK45" s="179"/>
      <c r="BL45" s="179"/>
      <c r="BM45" s="179"/>
      <c r="BN45" s="179"/>
      <c r="BO45" s="179"/>
      <c r="BP45" s="185"/>
      <c r="BQ45" s="185"/>
      <c r="BR45" s="185"/>
      <c r="BS45" s="185"/>
      <c r="BT45" s="185"/>
      <c r="BU45" s="185"/>
      <c r="BV45" s="181"/>
      <c r="BW45" s="133"/>
      <c r="BX45" s="133"/>
      <c r="BY45" s="133"/>
      <c r="BZ45" s="133"/>
      <c r="CA45" s="133"/>
      <c r="CB45" s="133"/>
      <c r="CC45" s="133"/>
      <c r="CD45" s="133"/>
      <c r="CE45" s="133"/>
      <c r="CF45" s="133"/>
      <c r="CG45" s="133"/>
      <c r="CH45" s="133"/>
      <c r="CI45" s="133"/>
      <c r="CJ45" s="133"/>
      <c r="CK45" s="133"/>
      <c r="CL45" s="133"/>
      <c r="CM45" s="133"/>
      <c r="CN45" s="133"/>
      <c r="CO45" s="133"/>
      <c r="CP45" s="133"/>
      <c r="CQ45" s="133"/>
      <c r="CR45" s="133"/>
      <c r="CS45" s="133"/>
      <c r="CT45" s="133"/>
      <c r="CU45" s="133"/>
      <c r="CV45" s="133"/>
      <c r="CW45" s="133"/>
      <c r="CX45" s="133"/>
      <c r="CY45" s="133"/>
      <c r="CZ45" s="133"/>
      <c r="DA45" s="182"/>
      <c r="DB45" s="48"/>
    </row>
    <row r="46" spans="1:106" ht="7.5" customHeight="1">
      <c r="A46" s="44"/>
      <c r="B46" s="147"/>
      <c r="C46" s="147"/>
      <c r="D46" s="147"/>
      <c r="E46" s="147"/>
      <c r="F46" s="147"/>
      <c r="G46" s="147"/>
      <c r="H46" s="147"/>
      <c r="I46" s="179"/>
      <c r="J46" s="179"/>
      <c r="K46" s="179"/>
      <c r="L46" s="179"/>
      <c r="M46" s="179"/>
      <c r="N46" s="179"/>
      <c r="O46" s="180"/>
      <c r="P46" s="180"/>
      <c r="Q46" s="180"/>
      <c r="R46" s="180"/>
      <c r="S46" s="180"/>
      <c r="T46" s="180"/>
      <c r="U46" s="152"/>
      <c r="V46" s="153"/>
      <c r="W46" s="153"/>
      <c r="X46" s="153"/>
      <c r="Y46" s="153"/>
      <c r="Z46" s="153"/>
      <c r="AA46" s="153"/>
      <c r="AB46" s="153"/>
      <c r="AC46" s="153"/>
      <c r="AD46" s="153"/>
      <c r="AE46" s="153"/>
      <c r="AF46" s="153"/>
      <c r="AG46" s="153"/>
      <c r="AH46" s="153"/>
      <c r="AI46" s="153"/>
      <c r="AJ46" s="153"/>
      <c r="AK46" s="153"/>
      <c r="AL46" s="153"/>
      <c r="AM46" s="153"/>
      <c r="AN46" s="153"/>
      <c r="AO46" s="153"/>
      <c r="AP46" s="153"/>
      <c r="AQ46" s="153"/>
      <c r="AR46" s="153"/>
      <c r="AS46" s="153"/>
      <c r="AT46" s="153"/>
      <c r="AU46" s="153"/>
      <c r="AV46" s="153"/>
      <c r="AW46" s="153"/>
      <c r="AX46" s="153"/>
      <c r="AY46" s="153"/>
      <c r="AZ46" s="154"/>
      <c r="BA46" s="48"/>
      <c r="BB46" s="31"/>
      <c r="BC46" s="147"/>
      <c r="BD46" s="147"/>
      <c r="BE46" s="147"/>
      <c r="BF46" s="147"/>
      <c r="BG46" s="147"/>
      <c r="BH46" s="147"/>
      <c r="BI46" s="147"/>
      <c r="BJ46" s="179"/>
      <c r="BK46" s="179"/>
      <c r="BL46" s="179"/>
      <c r="BM46" s="179"/>
      <c r="BN46" s="179"/>
      <c r="BO46" s="179"/>
      <c r="BP46" s="185"/>
      <c r="BQ46" s="185"/>
      <c r="BR46" s="185"/>
      <c r="BS46" s="185"/>
      <c r="BT46" s="185"/>
      <c r="BU46" s="185"/>
      <c r="BV46" s="152"/>
      <c r="BW46" s="153"/>
      <c r="BX46" s="153"/>
      <c r="BY46" s="153"/>
      <c r="BZ46" s="153"/>
      <c r="CA46" s="153"/>
      <c r="CB46" s="153"/>
      <c r="CC46" s="153"/>
      <c r="CD46" s="153"/>
      <c r="CE46" s="153"/>
      <c r="CF46" s="153"/>
      <c r="CG46" s="153"/>
      <c r="CH46" s="153"/>
      <c r="CI46" s="153"/>
      <c r="CJ46" s="153"/>
      <c r="CK46" s="153"/>
      <c r="CL46" s="153"/>
      <c r="CM46" s="153"/>
      <c r="CN46" s="153"/>
      <c r="CO46" s="153"/>
      <c r="CP46" s="153"/>
      <c r="CQ46" s="153"/>
      <c r="CR46" s="153"/>
      <c r="CS46" s="153"/>
      <c r="CT46" s="153"/>
      <c r="CU46" s="153"/>
      <c r="CV46" s="153"/>
      <c r="CW46" s="153"/>
      <c r="CX46" s="153"/>
      <c r="CY46" s="153"/>
      <c r="CZ46" s="153"/>
      <c r="DA46" s="154"/>
      <c r="DB46" s="48"/>
    </row>
    <row r="47" spans="1:106" ht="7.5" customHeight="1">
      <c r="A47" s="44"/>
      <c r="B47" s="186">
        <v>45820</v>
      </c>
      <c r="C47" s="186"/>
      <c r="D47" s="186"/>
      <c r="E47" s="186"/>
      <c r="F47" s="186"/>
      <c r="G47" s="186"/>
      <c r="H47" s="186"/>
      <c r="I47" s="164">
        <v>8</v>
      </c>
      <c r="J47" s="164"/>
      <c r="K47" s="164"/>
      <c r="L47" s="165"/>
      <c r="M47" s="155" t="s">
        <v>46</v>
      </c>
      <c r="N47" s="156"/>
      <c r="O47" s="164">
        <v>5</v>
      </c>
      <c r="P47" s="164"/>
      <c r="Q47" s="164"/>
      <c r="R47" s="165"/>
      <c r="S47" s="155" t="s">
        <v>46</v>
      </c>
      <c r="T47" s="156"/>
      <c r="U47" s="157" t="s">
        <v>142</v>
      </c>
      <c r="V47" s="158"/>
      <c r="W47" s="158"/>
      <c r="X47" s="158"/>
      <c r="Y47" s="158"/>
      <c r="Z47" s="158"/>
      <c r="AA47" s="158"/>
      <c r="AB47" s="158"/>
      <c r="AC47" s="158"/>
      <c r="AD47" s="158"/>
      <c r="AE47" s="158"/>
      <c r="AF47" s="158"/>
      <c r="AG47" s="158"/>
      <c r="AH47" s="158"/>
      <c r="AI47" s="158"/>
      <c r="AJ47" s="158"/>
      <c r="AK47" s="158"/>
      <c r="AL47" s="158"/>
      <c r="AM47" s="158"/>
      <c r="AN47" s="158"/>
      <c r="AO47" s="158"/>
      <c r="AP47" s="158"/>
      <c r="AQ47" s="158"/>
      <c r="AR47" s="158"/>
      <c r="AS47" s="158"/>
      <c r="AT47" s="158"/>
      <c r="AU47" s="158"/>
      <c r="AV47" s="158"/>
      <c r="AW47" s="158"/>
      <c r="AX47" s="158"/>
      <c r="AY47" s="158"/>
      <c r="AZ47" s="159"/>
      <c r="BA47" s="49"/>
      <c r="BB47" s="31"/>
      <c r="BC47" s="237">
        <v>45820</v>
      </c>
      <c r="BD47" s="238"/>
      <c r="BE47" s="238"/>
      <c r="BF47" s="238"/>
      <c r="BG47" s="238"/>
      <c r="BH47" s="238"/>
      <c r="BI47" s="239"/>
      <c r="BJ47" s="164">
        <v>8</v>
      </c>
      <c r="BK47" s="164"/>
      <c r="BL47" s="164"/>
      <c r="BM47" s="165"/>
      <c r="BN47" s="155" t="s">
        <v>46</v>
      </c>
      <c r="BO47" s="156"/>
      <c r="BP47" s="164">
        <v>5</v>
      </c>
      <c r="BQ47" s="164"/>
      <c r="BR47" s="164"/>
      <c r="BS47" s="165"/>
      <c r="BT47" s="155" t="s">
        <v>46</v>
      </c>
      <c r="BU47" s="156"/>
      <c r="BV47" s="157" t="s">
        <v>142</v>
      </c>
      <c r="BW47" s="158"/>
      <c r="BX47" s="158"/>
      <c r="BY47" s="158"/>
      <c r="BZ47" s="158"/>
      <c r="CA47" s="158"/>
      <c r="CB47" s="158"/>
      <c r="CC47" s="158"/>
      <c r="CD47" s="158"/>
      <c r="CE47" s="158"/>
      <c r="CF47" s="158"/>
      <c r="CG47" s="158"/>
      <c r="CH47" s="158"/>
      <c r="CI47" s="158"/>
      <c r="CJ47" s="158"/>
      <c r="CK47" s="158"/>
      <c r="CL47" s="158"/>
      <c r="CM47" s="158"/>
      <c r="CN47" s="158"/>
      <c r="CO47" s="158"/>
      <c r="CP47" s="158"/>
      <c r="CQ47" s="158"/>
      <c r="CR47" s="158"/>
      <c r="CS47" s="158"/>
      <c r="CT47" s="158"/>
      <c r="CU47" s="158"/>
      <c r="CV47" s="158"/>
      <c r="CW47" s="158"/>
      <c r="CX47" s="158"/>
      <c r="CY47" s="158"/>
      <c r="CZ47" s="158"/>
      <c r="DA47" s="159"/>
      <c r="DB47" s="49"/>
    </row>
    <row r="48" spans="1:106" ht="7.5" customHeight="1">
      <c r="A48" s="44"/>
      <c r="B48" s="186"/>
      <c r="C48" s="186"/>
      <c r="D48" s="186"/>
      <c r="E48" s="186"/>
      <c r="F48" s="186"/>
      <c r="G48" s="186"/>
      <c r="H48" s="186"/>
      <c r="I48" s="164"/>
      <c r="J48" s="164"/>
      <c r="K48" s="164"/>
      <c r="L48" s="165"/>
      <c r="M48" s="155"/>
      <c r="N48" s="156"/>
      <c r="O48" s="164"/>
      <c r="P48" s="164"/>
      <c r="Q48" s="164"/>
      <c r="R48" s="165"/>
      <c r="S48" s="155"/>
      <c r="T48" s="156"/>
      <c r="U48" s="160"/>
      <c r="V48" s="161"/>
      <c r="W48" s="161"/>
      <c r="X48" s="161"/>
      <c r="Y48" s="161"/>
      <c r="Z48" s="161"/>
      <c r="AA48" s="161"/>
      <c r="AB48" s="161"/>
      <c r="AC48" s="161"/>
      <c r="AD48" s="161"/>
      <c r="AE48" s="161"/>
      <c r="AF48" s="161"/>
      <c r="AG48" s="161"/>
      <c r="AH48" s="161"/>
      <c r="AI48" s="161"/>
      <c r="AJ48" s="161"/>
      <c r="AK48" s="161"/>
      <c r="AL48" s="161"/>
      <c r="AM48" s="161"/>
      <c r="AN48" s="161"/>
      <c r="AO48" s="161"/>
      <c r="AP48" s="161"/>
      <c r="AQ48" s="161"/>
      <c r="AR48" s="161"/>
      <c r="AS48" s="161"/>
      <c r="AT48" s="161"/>
      <c r="AU48" s="161"/>
      <c r="AV48" s="161"/>
      <c r="AW48" s="161"/>
      <c r="AX48" s="161"/>
      <c r="AY48" s="161"/>
      <c r="AZ48" s="162"/>
      <c r="BA48" s="49"/>
      <c r="BB48" s="31"/>
      <c r="BC48" s="240"/>
      <c r="BD48" s="241"/>
      <c r="BE48" s="241"/>
      <c r="BF48" s="241"/>
      <c r="BG48" s="241"/>
      <c r="BH48" s="241"/>
      <c r="BI48" s="242"/>
      <c r="BJ48" s="164"/>
      <c r="BK48" s="164"/>
      <c r="BL48" s="164"/>
      <c r="BM48" s="165"/>
      <c r="BN48" s="155"/>
      <c r="BO48" s="156"/>
      <c r="BP48" s="164"/>
      <c r="BQ48" s="164"/>
      <c r="BR48" s="164"/>
      <c r="BS48" s="165"/>
      <c r="BT48" s="155"/>
      <c r="BU48" s="156"/>
      <c r="BV48" s="160"/>
      <c r="BW48" s="161"/>
      <c r="BX48" s="161"/>
      <c r="BY48" s="161"/>
      <c r="BZ48" s="161"/>
      <c r="CA48" s="161"/>
      <c r="CB48" s="161"/>
      <c r="CC48" s="161"/>
      <c r="CD48" s="161"/>
      <c r="CE48" s="161"/>
      <c r="CF48" s="161"/>
      <c r="CG48" s="161"/>
      <c r="CH48" s="161"/>
      <c r="CI48" s="161"/>
      <c r="CJ48" s="161"/>
      <c r="CK48" s="161"/>
      <c r="CL48" s="161"/>
      <c r="CM48" s="161"/>
      <c r="CN48" s="161"/>
      <c r="CO48" s="161"/>
      <c r="CP48" s="161"/>
      <c r="CQ48" s="161"/>
      <c r="CR48" s="161"/>
      <c r="CS48" s="161"/>
      <c r="CT48" s="161"/>
      <c r="CU48" s="161"/>
      <c r="CV48" s="161"/>
      <c r="CW48" s="161"/>
      <c r="CX48" s="161"/>
      <c r="CY48" s="161"/>
      <c r="CZ48" s="161"/>
      <c r="DA48" s="162"/>
      <c r="DB48" s="49"/>
    </row>
    <row r="49" spans="1:109" ht="7.5" customHeight="1">
      <c r="A49" s="44"/>
      <c r="B49" s="186">
        <v>45827</v>
      </c>
      <c r="C49" s="186"/>
      <c r="D49" s="186"/>
      <c r="E49" s="186"/>
      <c r="F49" s="186"/>
      <c r="G49" s="186"/>
      <c r="H49" s="186"/>
      <c r="I49" s="164">
        <v>1</v>
      </c>
      <c r="J49" s="164"/>
      <c r="K49" s="164"/>
      <c r="L49" s="165"/>
      <c r="M49" s="155" t="s">
        <v>46</v>
      </c>
      <c r="N49" s="156"/>
      <c r="O49" s="164">
        <v>2</v>
      </c>
      <c r="P49" s="164"/>
      <c r="Q49" s="164"/>
      <c r="R49" s="165"/>
      <c r="S49" s="155" t="s">
        <v>46</v>
      </c>
      <c r="T49" s="156"/>
      <c r="U49" s="157" t="s">
        <v>143</v>
      </c>
      <c r="V49" s="158"/>
      <c r="W49" s="158"/>
      <c r="X49" s="158"/>
      <c r="Y49" s="158"/>
      <c r="Z49" s="158"/>
      <c r="AA49" s="158"/>
      <c r="AB49" s="158"/>
      <c r="AC49" s="158"/>
      <c r="AD49" s="158"/>
      <c r="AE49" s="158"/>
      <c r="AF49" s="158"/>
      <c r="AG49" s="158"/>
      <c r="AH49" s="158"/>
      <c r="AI49" s="158"/>
      <c r="AJ49" s="158"/>
      <c r="AK49" s="158"/>
      <c r="AL49" s="158"/>
      <c r="AM49" s="158"/>
      <c r="AN49" s="158"/>
      <c r="AO49" s="158"/>
      <c r="AP49" s="158"/>
      <c r="AQ49" s="158"/>
      <c r="AR49" s="158"/>
      <c r="AS49" s="158"/>
      <c r="AT49" s="158"/>
      <c r="AU49" s="158"/>
      <c r="AV49" s="158"/>
      <c r="AW49" s="158"/>
      <c r="AX49" s="158"/>
      <c r="AY49" s="158"/>
      <c r="AZ49" s="159"/>
      <c r="BA49" s="49"/>
      <c r="BB49" s="31"/>
      <c r="BC49" s="237">
        <v>45827</v>
      </c>
      <c r="BD49" s="238"/>
      <c r="BE49" s="238"/>
      <c r="BF49" s="238"/>
      <c r="BG49" s="238"/>
      <c r="BH49" s="238"/>
      <c r="BI49" s="239"/>
      <c r="BJ49" s="164">
        <v>3</v>
      </c>
      <c r="BK49" s="164"/>
      <c r="BL49" s="164"/>
      <c r="BM49" s="165"/>
      <c r="BN49" s="155" t="s">
        <v>46</v>
      </c>
      <c r="BO49" s="156"/>
      <c r="BP49" s="164">
        <v>2</v>
      </c>
      <c r="BQ49" s="164"/>
      <c r="BR49" s="164"/>
      <c r="BS49" s="165"/>
      <c r="BT49" s="155" t="s">
        <v>46</v>
      </c>
      <c r="BU49" s="156"/>
      <c r="BV49" s="157" t="s">
        <v>171</v>
      </c>
      <c r="BW49" s="158"/>
      <c r="BX49" s="158"/>
      <c r="BY49" s="158"/>
      <c r="BZ49" s="158"/>
      <c r="CA49" s="158"/>
      <c r="CB49" s="158"/>
      <c r="CC49" s="158"/>
      <c r="CD49" s="158"/>
      <c r="CE49" s="158"/>
      <c r="CF49" s="158"/>
      <c r="CG49" s="158"/>
      <c r="CH49" s="158"/>
      <c r="CI49" s="158"/>
      <c r="CJ49" s="158"/>
      <c r="CK49" s="158"/>
      <c r="CL49" s="158"/>
      <c r="CM49" s="158"/>
      <c r="CN49" s="158"/>
      <c r="CO49" s="158"/>
      <c r="CP49" s="158"/>
      <c r="CQ49" s="158"/>
      <c r="CR49" s="158"/>
      <c r="CS49" s="158"/>
      <c r="CT49" s="158"/>
      <c r="CU49" s="158"/>
      <c r="CV49" s="158"/>
      <c r="CW49" s="158"/>
      <c r="CX49" s="158"/>
      <c r="CY49" s="158"/>
      <c r="CZ49" s="158"/>
      <c r="DA49" s="159"/>
      <c r="DB49" s="49"/>
    </row>
    <row r="50" spans="1:109" ht="7.5" customHeight="1">
      <c r="A50" s="44"/>
      <c r="B50" s="186"/>
      <c r="C50" s="186"/>
      <c r="D50" s="186"/>
      <c r="E50" s="186"/>
      <c r="F50" s="186"/>
      <c r="G50" s="186"/>
      <c r="H50" s="186"/>
      <c r="I50" s="164"/>
      <c r="J50" s="164"/>
      <c r="K50" s="164"/>
      <c r="L50" s="165"/>
      <c r="M50" s="155"/>
      <c r="N50" s="156"/>
      <c r="O50" s="164"/>
      <c r="P50" s="164"/>
      <c r="Q50" s="164"/>
      <c r="R50" s="165"/>
      <c r="S50" s="155"/>
      <c r="T50" s="156"/>
      <c r="U50" s="160"/>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c r="AR50" s="161"/>
      <c r="AS50" s="161"/>
      <c r="AT50" s="161"/>
      <c r="AU50" s="161"/>
      <c r="AV50" s="161"/>
      <c r="AW50" s="161"/>
      <c r="AX50" s="161"/>
      <c r="AY50" s="161"/>
      <c r="AZ50" s="162"/>
      <c r="BA50" s="49"/>
      <c r="BB50" s="31"/>
      <c r="BC50" s="240"/>
      <c r="BD50" s="241"/>
      <c r="BE50" s="241"/>
      <c r="BF50" s="241"/>
      <c r="BG50" s="241"/>
      <c r="BH50" s="241"/>
      <c r="BI50" s="242"/>
      <c r="BJ50" s="164"/>
      <c r="BK50" s="164"/>
      <c r="BL50" s="164"/>
      <c r="BM50" s="165"/>
      <c r="BN50" s="155"/>
      <c r="BO50" s="156"/>
      <c r="BP50" s="164"/>
      <c r="BQ50" s="164"/>
      <c r="BR50" s="164"/>
      <c r="BS50" s="165"/>
      <c r="BT50" s="155"/>
      <c r="BU50" s="156"/>
      <c r="BV50" s="160"/>
      <c r="BW50" s="161"/>
      <c r="BX50" s="161"/>
      <c r="BY50" s="161"/>
      <c r="BZ50" s="161"/>
      <c r="CA50" s="161"/>
      <c r="CB50" s="161"/>
      <c r="CC50" s="161"/>
      <c r="CD50" s="161"/>
      <c r="CE50" s="161"/>
      <c r="CF50" s="161"/>
      <c r="CG50" s="161"/>
      <c r="CH50" s="161"/>
      <c r="CI50" s="161"/>
      <c r="CJ50" s="161"/>
      <c r="CK50" s="161"/>
      <c r="CL50" s="161"/>
      <c r="CM50" s="161"/>
      <c r="CN50" s="161"/>
      <c r="CO50" s="161"/>
      <c r="CP50" s="161"/>
      <c r="CQ50" s="161"/>
      <c r="CR50" s="161"/>
      <c r="CS50" s="161"/>
      <c r="CT50" s="161"/>
      <c r="CU50" s="161"/>
      <c r="CV50" s="161"/>
      <c r="CW50" s="161"/>
      <c r="CX50" s="161"/>
      <c r="CY50" s="161"/>
      <c r="CZ50" s="161"/>
      <c r="DA50" s="162"/>
      <c r="DB50" s="49"/>
    </row>
    <row r="51" spans="1:109" ht="7.5" customHeight="1">
      <c r="A51" s="44"/>
      <c r="B51" s="186" t="s">
        <v>141</v>
      </c>
      <c r="C51" s="186"/>
      <c r="D51" s="186"/>
      <c r="E51" s="186"/>
      <c r="F51" s="186"/>
      <c r="G51" s="186"/>
      <c r="H51" s="186"/>
      <c r="I51" s="164">
        <v>20</v>
      </c>
      <c r="J51" s="164"/>
      <c r="K51" s="164"/>
      <c r="L51" s="165"/>
      <c r="M51" s="155" t="s">
        <v>46</v>
      </c>
      <c r="N51" s="156"/>
      <c r="O51" s="164">
        <v>9</v>
      </c>
      <c r="P51" s="164"/>
      <c r="Q51" s="164"/>
      <c r="R51" s="165"/>
      <c r="S51" s="155" t="s">
        <v>46</v>
      </c>
      <c r="T51" s="156"/>
      <c r="U51" s="157" t="s">
        <v>144</v>
      </c>
      <c r="V51" s="158"/>
      <c r="W51" s="158"/>
      <c r="X51" s="158"/>
      <c r="Y51" s="158"/>
      <c r="Z51" s="158"/>
      <c r="AA51" s="158"/>
      <c r="AB51" s="158"/>
      <c r="AC51" s="158"/>
      <c r="AD51" s="158"/>
      <c r="AE51" s="158"/>
      <c r="AF51" s="158"/>
      <c r="AG51" s="158"/>
      <c r="AH51" s="158"/>
      <c r="AI51" s="158"/>
      <c r="AJ51" s="158"/>
      <c r="AK51" s="158"/>
      <c r="AL51" s="158"/>
      <c r="AM51" s="158"/>
      <c r="AN51" s="158"/>
      <c r="AO51" s="158"/>
      <c r="AP51" s="158"/>
      <c r="AQ51" s="158"/>
      <c r="AR51" s="158"/>
      <c r="AS51" s="158"/>
      <c r="AT51" s="158"/>
      <c r="AU51" s="158"/>
      <c r="AV51" s="158"/>
      <c r="AW51" s="158"/>
      <c r="AX51" s="158"/>
      <c r="AY51" s="158"/>
      <c r="AZ51" s="159"/>
      <c r="BA51" s="49"/>
      <c r="BB51" s="31"/>
      <c r="BC51" s="186"/>
      <c r="BD51" s="186"/>
      <c r="BE51" s="186"/>
      <c r="BF51" s="186"/>
      <c r="BG51" s="186"/>
      <c r="BH51" s="186"/>
      <c r="BI51" s="186"/>
      <c r="BJ51" s="164"/>
      <c r="BK51" s="164"/>
      <c r="BL51" s="164"/>
      <c r="BM51" s="165"/>
      <c r="BN51" s="155" t="s">
        <v>46</v>
      </c>
      <c r="BO51" s="156"/>
      <c r="BP51" s="164"/>
      <c r="BQ51" s="164"/>
      <c r="BR51" s="164"/>
      <c r="BS51" s="165"/>
      <c r="BT51" s="155" t="s">
        <v>46</v>
      </c>
      <c r="BU51" s="156"/>
      <c r="BV51" s="157"/>
      <c r="BW51" s="158"/>
      <c r="BX51" s="158"/>
      <c r="BY51" s="158"/>
      <c r="BZ51" s="158"/>
      <c r="CA51" s="158"/>
      <c r="CB51" s="158"/>
      <c r="CC51" s="158"/>
      <c r="CD51" s="158"/>
      <c r="CE51" s="158"/>
      <c r="CF51" s="158"/>
      <c r="CG51" s="158"/>
      <c r="CH51" s="158"/>
      <c r="CI51" s="158"/>
      <c r="CJ51" s="158"/>
      <c r="CK51" s="158"/>
      <c r="CL51" s="158"/>
      <c r="CM51" s="158"/>
      <c r="CN51" s="158"/>
      <c r="CO51" s="158"/>
      <c r="CP51" s="158"/>
      <c r="CQ51" s="158"/>
      <c r="CR51" s="158"/>
      <c r="CS51" s="158"/>
      <c r="CT51" s="158"/>
      <c r="CU51" s="158"/>
      <c r="CV51" s="158"/>
      <c r="CW51" s="158"/>
      <c r="CX51" s="158"/>
      <c r="CY51" s="158"/>
      <c r="CZ51" s="158"/>
      <c r="DA51" s="159"/>
      <c r="DB51" s="49"/>
    </row>
    <row r="52" spans="1:109" ht="7.5" customHeight="1">
      <c r="A52" s="44"/>
      <c r="B52" s="186"/>
      <c r="C52" s="186"/>
      <c r="D52" s="186"/>
      <c r="E52" s="186"/>
      <c r="F52" s="186"/>
      <c r="G52" s="186"/>
      <c r="H52" s="186"/>
      <c r="I52" s="164"/>
      <c r="J52" s="164"/>
      <c r="K52" s="164"/>
      <c r="L52" s="165"/>
      <c r="M52" s="155"/>
      <c r="N52" s="156"/>
      <c r="O52" s="164"/>
      <c r="P52" s="164"/>
      <c r="Q52" s="164"/>
      <c r="R52" s="165"/>
      <c r="S52" s="155"/>
      <c r="T52" s="156"/>
      <c r="U52" s="160"/>
      <c r="V52" s="161"/>
      <c r="W52" s="161"/>
      <c r="X52" s="161"/>
      <c r="Y52" s="161"/>
      <c r="Z52" s="161"/>
      <c r="AA52" s="161"/>
      <c r="AB52" s="161"/>
      <c r="AC52" s="161"/>
      <c r="AD52" s="161"/>
      <c r="AE52" s="161"/>
      <c r="AF52" s="161"/>
      <c r="AG52" s="161"/>
      <c r="AH52" s="161"/>
      <c r="AI52" s="161"/>
      <c r="AJ52" s="161"/>
      <c r="AK52" s="161"/>
      <c r="AL52" s="161"/>
      <c r="AM52" s="161"/>
      <c r="AN52" s="161"/>
      <c r="AO52" s="161"/>
      <c r="AP52" s="161"/>
      <c r="AQ52" s="161"/>
      <c r="AR52" s="161"/>
      <c r="AS52" s="161"/>
      <c r="AT52" s="161"/>
      <c r="AU52" s="161"/>
      <c r="AV52" s="161"/>
      <c r="AW52" s="161"/>
      <c r="AX52" s="161"/>
      <c r="AY52" s="161"/>
      <c r="AZ52" s="162"/>
      <c r="BA52" s="49"/>
      <c r="BB52" s="31"/>
      <c r="BC52" s="186"/>
      <c r="BD52" s="186"/>
      <c r="BE52" s="186"/>
      <c r="BF52" s="186"/>
      <c r="BG52" s="186"/>
      <c r="BH52" s="186"/>
      <c r="BI52" s="186"/>
      <c r="BJ52" s="164"/>
      <c r="BK52" s="164"/>
      <c r="BL52" s="164"/>
      <c r="BM52" s="165"/>
      <c r="BN52" s="155"/>
      <c r="BO52" s="156"/>
      <c r="BP52" s="164"/>
      <c r="BQ52" s="164"/>
      <c r="BR52" s="164"/>
      <c r="BS52" s="165"/>
      <c r="BT52" s="155"/>
      <c r="BU52" s="156"/>
      <c r="BV52" s="160"/>
      <c r="BW52" s="161"/>
      <c r="BX52" s="161"/>
      <c r="BY52" s="161"/>
      <c r="BZ52" s="161"/>
      <c r="CA52" s="161"/>
      <c r="CB52" s="161"/>
      <c r="CC52" s="161"/>
      <c r="CD52" s="161"/>
      <c r="CE52" s="161"/>
      <c r="CF52" s="161"/>
      <c r="CG52" s="161"/>
      <c r="CH52" s="161"/>
      <c r="CI52" s="161"/>
      <c r="CJ52" s="161"/>
      <c r="CK52" s="161"/>
      <c r="CL52" s="161"/>
      <c r="CM52" s="161"/>
      <c r="CN52" s="161"/>
      <c r="CO52" s="161"/>
      <c r="CP52" s="161"/>
      <c r="CQ52" s="161"/>
      <c r="CR52" s="161"/>
      <c r="CS52" s="161"/>
      <c r="CT52" s="161"/>
      <c r="CU52" s="161"/>
      <c r="CV52" s="161"/>
      <c r="CW52" s="161"/>
      <c r="CX52" s="161"/>
      <c r="CY52" s="161"/>
      <c r="CZ52" s="161"/>
      <c r="DA52" s="162"/>
      <c r="DB52" s="49"/>
    </row>
    <row r="53" spans="1:109" ht="7.5" customHeight="1">
      <c r="A53" s="44"/>
      <c r="B53" s="140" t="s">
        <v>47</v>
      </c>
      <c r="C53" s="141"/>
      <c r="D53" s="141"/>
      <c r="E53" s="141"/>
      <c r="F53" s="141"/>
      <c r="G53" s="141"/>
      <c r="H53" s="142"/>
      <c r="I53" s="170">
        <f>SUM(I47:L52)</f>
        <v>29</v>
      </c>
      <c r="J53" s="170"/>
      <c r="K53" s="170"/>
      <c r="L53" s="171"/>
      <c r="M53" s="155" t="s">
        <v>46</v>
      </c>
      <c r="N53" s="156"/>
      <c r="O53" s="170">
        <f>SUM(O47:R52)</f>
        <v>16</v>
      </c>
      <c r="P53" s="170"/>
      <c r="Q53" s="170"/>
      <c r="R53" s="171"/>
      <c r="S53" s="155" t="s">
        <v>46</v>
      </c>
      <c r="T53" s="156"/>
      <c r="U53" s="140" t="s">
        <v>54</v>
      </c>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2"/>
      <c r="BA53" s="49"/>
      <c r="BB53" s="31"/>
      <c r="BC53" s="140" t="s">
        <v>47</v>
      </c>
      <c r="BD53" s="141"/>
      <c r="BE53" s="141"/>
      <c r="BF53" s="141"/>
      <c r="BG53" s="141"/>
      <c r="BH53" s="141"/>
      <c r="BI53" s="142"/>
      <c r="BJ53" s="170">
        <f>SUM(BJ47:BM52)</f>
        <v>11</v>
      </c>
      <c r="BK53" s="170"/>
      <c r="BL53" s="170"/>
      <c r="BM53" s="171"/>
      <c r="BN53" s="155" t="s">
        <v>46</v>
      </c>
      <c r="BO53" s="156"/>
      <c r="BP53" s="170">
        <f>SUM(BP47:BS52)</f>
        <v>7</v>
      </c>
      <c r="BQ53" s="170"/>
      <c r="BR53" s="170"/>
      <c r="BS53" s="171"/>
      <c r="BT53" s="155" t="s">
        <v>46</v>
      </c>
      <c r="BU53" s="156"/>
      <c r="BV53" s="140" t="s">
        <v>54</v>
      </c>
      <c r="BW53" s="141"/>
      <c r="BX53" s="141"/>
      <c r="BY53" s="141"/>
      <c r="BZ53" s="141"/>
      <c r="CA53" s="141"/>
      <c r="CB53" s="141"/>
      <c r="CC53" s="141"/>
      <c r="CD53" s="141"/>
      <c r="CE53" s="141"/>
      <c r="CF53" s="141"/>
      <c r="CG53" s="141"/>
      <c r="CH53" s="141"/>
      <c r="CI53" s="141"/>
      <c r="CJ53" s="141"/>
      <c r="CK53" s="141"/>
      <c r="CL53" s="141"/>
      <c r="CM53" s="141"/>
      <c r="CN53" s="141"/>
      <c r="CO53" s="141"/>
      <c r="CP53" s="141"/>
      <c r="CQ53" s="141"/>
      <c r="CR53" s="141"/>
      <c r="CS53" s="141"/>
      <c r="CT53" s="141"/>
      <c r="CU53" s="141"/>
      <c r="CV53" s="141"/>
      <c r="CW53" s="141"/>
      <c r="CX53" s="141"/>
      <c r="CY53" s="141"/>
      <c r="CZ53" s="141"/>
      <c r="DA53" s="142"/>
      <c r="DB53" s="49"/>
    </row>
    <row r="54" spans="1:109" ht="7.5" customHeight="1">
      <c r="A54" s="44"/>
      <c r="B54" s="143"/>
      <c r="C54" s="144"/>
      <c r="D54" s="144"/>
      <c r="E54" s="144"/>
      <c r="F54" s="144"/>
      <c r="G54" s="144"/>
      <c r="H54" s="145"/>
      <c r="I54" s="170"/>
      <c r="J54" s="170"/>
      <c r="K54" s="170"/>
      <c r="L54" s="171"/>
      <c r="M54" s="155"/>
      <c r="N54" s="156"/>
      <c r="O54" s="170"/>
      <c r="P54" s="170"/>
      <c r="Q54" s="170"/>
      <c r="R54" s="171"/>
      <c r="S54" s="155"/>
      <c r="T54" s="156"/>
      <c r="U54" s="143"/>
      <c r="V54" s="144"/>
      <c r="W54" s="144"/>
      <c r="X54" s="144"/>
      <c r="Y54" s="144"/>
      <c r="Z54" s="14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5"/>
      <c r="BA54" s="49"/>
      <c r="BB54" s="31"/>
      <c r="BC54" s="143"/>
      <c r="BD54" s="144"/>
      <c r="BE54" s="144"/>
      <c r="BF54" s="144"/>
      <c r="BG54" s="144"/>
      <c r="BH54" s="144"/>
      <c r="BI54" s="145"/>
      <c r="BJ54" s="170"/>
      <c r="BK54" s="170"/>
      <c r="BL54" s="170"/>
      <c r="BM54" s="171"/>
      <c r="BN54" s="155"/>
      <c r="BO54" s="156"/>
      <c r="BP54" s="170"/>
      <c r="BQ54" s="170"/>
      <c r="BR54" s="170"/>
      <c r="BS54" s="171"/>
      <c r="BT54" s="155"/>
      <c r="BU54" s="156"/>
      <c r="BV54" s="143"/>
      <c r="BW54" s="144"/>
      <c r="BX54" s="144"/>
      <c r="BY54" s="144"/>
      <c r="BZ54" s="144"/>
      <c r="CA54" s="144"/>
      <c r="CB54" s="144"/>
      <c r="CC54" s="144"/>
      <c r="CD54" s="144"/>
      <c r="CE54" s="144"/>
      <c r="CF54" s="144"/>
      <c r="CG54" s="144"/>
      <c r="CH54" s="144"/>
      <c r="CI54" s="144"/>
      <c r="CJ54" s="144"/>
      <c r="CK54" s="144"/>
      <c r="CL54" s="144"/>
      <c r="CM54" s="144"/>
      <c r="CN54" s="144"/>
      <c r="CO54" s="144"/>
      <c r="CP54" s="144"/>
      <c r="CQ54" s="144"/>
      <c r="CR54" s="144"/>
      <c r="CS54" s="144"/>
      <c r="CT54" s="144"/>
      <c r="CU54" s="144"/>
      <c r="CV54" s="144"/>
      <c r="CW54" s="144"/>
      <c r="CX54" s="144"/>
      <c r="CY54" s="144"/>
      <c r="CZ54" s="144"/>
      <c r="DA54" s="145"/>
      <c r="DB54" s="49"/>
    </row>
    <row r="55" spans="1:109" ht="7.5" customHeight="1">
      <c r="A55" s="44"/>
      <c r="B55" s="172" t="s">
        <v>81</v>
      </c>
      <c r="C55" s="172"/>
      <c r="D55" s="172"/>
      <c r="E55" s="172"/>
      <c r="F55" s="172"/>
      <c r="G55" s="172"/>
      <c r="H55" s="172"/>
      <c r="I55" s="172"/>
      <c r="J55" s="172"/>
      <c r="K55" s="172"/>
      <c r="L55" s="172"/>
      <c r="M55" s="172"/>
      <c r="N55" s="172"/>
      <c r="O55" s="187" t="s">
        <v>82</v>
      </c>
      <c r="P55" s="187"/>
      <c r="Q55" s="187"/>
      <c r="R55" s="187"/>
      <c r="S55" s="187"/>
      <c r="T55" s="187"/>
      <c r="U55" s="187"/>
      <c r="V55" s="187"/>
      <c r="W55" s="187"/>
      <c r="X55" s="187"/>
      <c r="Y55" s="187"/>
      <c r="Z55" s="187"/>
      <c r="AA55" s="187"/>
      <c r="AB55" s="187"/>
      <c r="AC55" s="187"/>
      <c r="AD55" s="187"/>
      <c r="AE55" s="187"/>
      <c r="AF55" s="187"/>
      <c r="AG55" s="187"/>
      <c r="AH55" s="187"/>
      <c r="AI55" s="187"/>
      <c r="AJ55" s="187"/>
      <c r="AK55" s="187"/>
      <c r="AL55" s="187"/>
      <c r="AM55" s="187"/>
      <c r="AN55" s="187"/>
      <c r="AO55" s="187"/>
      <c r="AP55" s="187"/>
      <c r="AQ55" s="187"/>
      <c r="AR55" s="187"/>
      <c r="AS55" s="187"/>
      <c r="AT55" s="187"/>
      <c r="AU55" s="187"/>
      <c r="AV55" s="187"/>
      <c r="AW55" s="187"/>
      <c r="AX55" s="187"/>
      <c r="AY55" s="187"/>
      <c r="AZ55" s="187"/>
      <c r="BA55" s="50"/>
      <c r="BB55" s="31"/>
      <c r="BC55" s="172" t="s">
        <v>81</v>
      </c>
      <c r="BD55" s="172"/>
      <c r="BE55" s="172"/>
      <c r="BF55" s="172"/>
      <c r="BG55" s="172"/>
      <c r="BH55" s="172"/>
      <c r="BI55" s="172"/>
      <c r="BJ55" s="172"/>
      <c r="BK55" s="172"/>
      <c r="BL55" s="172"/>
      <c r="BM55" s="172"/>
      <c r="BN55" s="172"/>
      <c r="BO55" s="172"/>
      <c r="BP55" s="187" t="s">
        <v>126</v>
      </c>
      <c r="BQ55" s="187"/>
      <c r="BR55" s="187"/>
      <c r="BS55" s="187"/>
      <c r="BT55" s="187"/>
      <c r="BU55" s="187"/>
      <c r="BV55" s="187"/>
      <c r="BW55" s="187"/>
      <c r="BX55" s="187"/>
      <c r="BY55" s="187"/>
      <c r="BZ55" s="187"/>
      <c r="CA55" s="187"/>
      <c r="CB55" s="187"/>
      <c r="CC55" s="187"/>
      <c r="CD55" s="187"/>
      <c r="CE55" s="187"/>
      <c r="CF55" s="187"/>
      <c r="CG55" s="187"/>
      <c r="CH55" s="187"/>
      <c r="CI55" s="187"/>
      <c r="CJ55" s="187"/>
      <c r="CK55" s="187"/>
      <c r="CL55" s="187"/>
      <c r="CM55" s="187"/>
      <c r="CN55" s="187"/>
      <c r="CO55" s="187"/>
      <c r="CP55" s="187"/>
      <c r="CQ55" s="187"/>
      <c r="CR55" s="187"/>
      <c r="CS55" s="187"/>
      <c r="CT55" s="187"/>
      <c r="CU55" s="187"/>
      <c r="CV55" s="187"/>
      <c r="CW55" s="187"/>
      <c r="CX55" s="187"/>
      <c r="CY55" s="187"/>
      <c r="CZ55" s="187"/>
      <c r="DA55" s="187"/>
      <c r="DB55" s="50"/>
    </row>
    <row r="56" spans="1:109" ht="7.5" customHeight="1">
      <c r="A56" s="44"/>
      <c r="B56" s="139"/>
      <c r="C56" s="139"/>
      <c r="D56" s="139"/>
      <c r="E56" s="139"/>
      <c r="F56" s="139"/>
      <c r="G56" s="139"/>
      <c r="H56" s="139"/>
      <c r="I56" s="139"/>
      <c r="J56" s="139"/>
      <c r="K56" s="139"/>
      <c r="L56" s="139"/>
      <c r="M56" s="139"/>
      <c r="N56" s="139"/>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c r="AW56" s="188"/>
      <c r="AX56" s="188"/>
      <c r="AY56" s="188"/>
      <c r="AZ56" s="188"/>
      <c r="BA56" s="50"/>
      <c r="BB56" s="31"/>
      <c r="BC56" s="139"/>
      <c r="BD56" s="139"/>
      <c r="BE56" s="139"/>
      <c r="BF56" s="139"/>
      <c r="BG56" s="139"/>
      <c r="BH56" s="139"/>
      <c r="BI56" s="139"/>
      <c r="BJ56" s="139"/>
      <c r="BK56" s="139"/>
      <c r="BL56" s="139"/>
      <c r="BM56" s="139"/>
      <c r="BN56" s="139"/>
      <c r="BO56" s="139"/>
      <c r="BP56" s="188"/>
      <c r="BQ56" s="188"/>
      <c r="BR56" s="188"/>
      <c r="BS56" s="188"/>
      <c r="BT56" s="188"/>
      <c r="BU56" s="188"/>
      <c r="BV56" s="188"/>
      <c r="BW56" s="188"/>
      <c r="BX56" s="188"/>
      <c r="BY56" s="188"/>
      <c r="BZ56" s="188"/>
      <c r="CA56" s="188"/>
      <c r="CB56" s="188"/>
      <c r="CC56" s="188"/>
      <c r="CD56" s="188"/>
      <c r="CE56" s="188"/>
      <c r="CF56" s="188"/>
      <c r="CG56" s="188"/>
      <c r="CH56" s="188"/>
      <c r="CI56" s="188"/>
      <c r="CJ56" s="188"/>
      <c r="CK56" s="188"/>
      <c r="CL56" s="188"/>
      <c r="CM56" s="188"/>
      <c r="CN56" s="188"/>
      <c r="CO56" s="188"/>
      <c r="CP56" s="188"/>
      <c r="CQ56" s="188"/>
      <c r="CR56" s="188"/>
      <c r="CS56" s="188"/>
      <c r="CT56" s="188"/>
      <c r="CU56" s="188"/>
      <c r="CV56" s="188"/>
      <c r="CW56" s="188"/>
      <c r="CX56" s="188"/>
      <c r="CY56" s="188"/>
      <c r="CZ56" s="188"/>
      <c r="DA56" s="188"/>
      <c r="DB56" s="50"/>
      <c r="DC56" s="51"/>
      <c r="DD56" s="51"/>
      <c r="DE56" s="51"/>
    </row>
    <row r="57" spans="1:109" ht="7.5" customHeight="1">
      <c r="A57" s="44"/>
      <c r="B57" s="190" t="s">
        <v>134</v>
      </c>
      <c r="C57" s="190"/>
      <c r="D57" s="190"/>
      <c r="E57" s="190"/>
      <c r="F57" s="190"/>
      <c r="G57" s="190"/>
      <c r="H57" s="190"/>
      <c r="I57" s="190"/>
      <c r="J57" s="190"/>
      <c r="K57" s="190" t="s">
        <v>145</v>
      </c>
      <c r="L57" s="190"/>
      <c r="M57" s="190"/>
      <c r="N57" s="190"/>
      <c r="O57" s="190"/>
      <c r="P57" s="190"/>
      <c r="Q57" s="190"/>
      <c r="R57" s="190"/>
      <c r="S57" s="190"/>
      <c r="T57" s="190" t="s">
        <v>146</v>
      </c>
      <c r="U57" s="190"/>
      <c r="V57" s="190"/>
      <c r="W57" s="190"/>
      <c r="X57" s="190"/>
      <c r="Y57" s="190"/>
      <c r="Z57" s="190"/>
      <c r="AA57" s="190"/>
      <c r="AB57" s="190"/>
      <c r="AC57" s="190" t="s">
        <v>147</v>
      </c>
      <c r="AD57" s="190"/>
      <c r="AE57" s="190"/>
      <c r="AF57" s="190"/>
      <c r="AG57" s="190"/>
      <c r="AH57" s="190"/>
      <c r="AI57" s="190"/>
      <c r="AJ57" s="190"/>
      <c r="AK57" s="190"/>
      <c r="AL57" s="190" t="s">
        <v>148</v>
      </c>
      <c r="AM57" s="190"/>
      <c r="AN57" s="190"/>
      <c r="AO57" s="190"/>
      <c r="AP57" s="190"/>
      <c r="AQ57" s="190"/>
      <c r="AR57" s="190"/>
      <c r="AS57" s="190"/>
      <c r="AT57" s="190"/>
      <c r="AU57" s="189" t="s">
        <v>83</v>
      </c>
      <c r="AV57" s="189"/>
      <c r="AW57" s="189"/>
      <c r="AX57" s="189"/>
      <c r="AY57" s="189"/>
      <c r="AZ57" s="189"/>
      <c r="BA57" s="50"/>
      <c r="BB57" s="31"/>
      <c r="BC57" s="190" t="s">
        <v>134</v>
      </c>
      <c r="BD57" s="190"/>
      <c r="BE57" s="190"/>
      <c r="BF57" s="190"/>
      <c r="BG57" s="190"/>
      <c r="BH57" s="190"/>
      <c r="BI57" s="190"/>
      <c r="BJ57" s="190"/>
      <c r="BK57" s="190"/>
      <c r="BL57" s="190" t="s">
        <v>145</v>
      </c>
      <c r="BM57" s="190"/>
      <c r="BN57" s="190"/>
      <c r="BO57" s="190"/>
      <c r="BP57" s="190"/>
      <c r="BQ57" s="190"/>
      <c r="BR57" s="190"/>
      <c r="BS57" s="190"/>
      <c r="BT57" s="190"/>
      <c r="BU57" s="190" t="s">
        <v>146</v>
      </c>
      <c r="BV57" s="190"/>
      <c r="BW57" s="190"/>
      <c r="BX57" s="190"/>
      <c r="BY57" s="190"/>
      <c r="BZ57" s="190"/>
      <c r="CA57" s="190"/>
      <c r="CB57" s="190"/>
      <c r="CC57" s="190"/>
      <c r="CD57" s="190" t="s">
        <v>147</v>
      </c>
      <c r="CE57" s="190"/>
      <c r="CF57" s="190"/>
      <c r="CG57" s="190"/>
      <c r="CH57" s="190"/>
      <c r="CI57" s="190"/>
      <c r="CJ57" s="190"/>
      <c r="CK57" s="190"/>
      <c r="CL57" s="190"/>
      <c r="CM57" s="190" t="s">
        <v>148</v>
      </c>
      <c r="CN57" s="190"/>
      <c r="CO57" s="190"/>
      <c r="CP57" s="190"/>
      <c r="CQ57" s="190"/>
      <c r="CR57" s="190"/>
      <c r="CS57" s="190"/>
      <c r="CT57" s="190"/>
      <c r="CU57" s="190"/>
      <c r="CV57" s="189" t="s">
        <v>83</v>
      </c>
      <c r="CW57" s="189"/>
      <c r="CX57" s="189"/>
      <c r="CY57" s="189"/>
      <c r="CZ57" s="189"/>
      <c r="DA57" s="189"/>
      <c r="DB57" s="50"/>
      <c r="DC57" s="51"/>
      <c r="DD57" s="51"/>
      <c r="DE57" s="51"/>
    </row>
    <row r="58" spans="1:109" ht="7.5" customHeight="1">
      <c r="A58" s="44"/>
      <c r="B58" s="190"/>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c r="AQ58" s="190"/>
      <c r="AR58" s="190"/>
      <c r="AS58" s="190"/>
      <c r="AT58" s="190"/>
      <c r="AU58" s="189"/>
      <c r="AV58" s="189"/>
      <c r="AW58" s="189"/>
      <c r="AX58" s="189"/>
      <c r="AY58" s="189"/>
      <c r="AZ58" s="189"/>
      <c r="BA58" s="50"/>
      <c r="BB58" s="31"/>
      <c r="BC58" s="190"/>
      <c r="BD58" s="190"/>
      <c r="BE58" s="190"/>
      <c r="BF58" s="190"/>
      <c r="BG58" s="190"/>
      <c r="BH58" s="190"/>
      <c r="BI58" s="190"/>
      <c r="BJ58" s="190"/>
      <c r="BK58" s="190"/>
      <c r="BL58" s="190"/>
      <c r="BM58" s="190"/>
      <c r="BN58" s="190"/>
      <c r="BO58" s="190"/>
      <c r="BP58" s="190"/>
      <c r="BQ58" s="190"/>
      <c r="BR58" s="190"/>
      <c r="BS58" s="190"/>
      <c r="BT58" s="190"/>
      <c r="BU58" s="190"/>
      <c r="BV58" s="190"/>
      <c r="BW58" s="190"/>
      <c r="BX58" s="190"/>
      <c r="BY58" s="190"/>
      <c r="BZ58" s="190"/>
      <c r="CA58" s="190"/>
      <c r="CB58" s="190"/>
      <c r="CC58" s="190"/>
      <c r="CD58" s="190"/>
      <c r="CE58" s="190"/>
      <c r="CF58" s="190"/>
      <c r="CG58" s="190"/>
      <c r="CH58" s="190"/>
      <c r="CI58" s="190"/>
      <c r="CJ58" s="190"/>
      <c r="CK58" s="190"/>
      <c r="CL58" s="190"/>
      <c r="CM58" s="190"/>
      <c r="CN58" s="190"/>
      <c r="CO58" s="190"/>
      <c r="CP58" s="190"/>
      <c r="CQ58" s="190"/>
      <c r="CR58" s="190"/>
      <c r="CS58" s="190"/>
      <c r="CT58" s="190"/>
      <c r="CU58" s="190"/>
      <c r="CV58" s="189"/>
      <c r="CW58" s="189"/>
      <c r="CX58" s="189"/>
      <c r="CY58" s="189"/>
      <c r="CZ58" s="189"/>
      <c r="DA58" s="189"/>
      <c r="DB58" s="50"/>
      <c r="DC58" s="51"/>
      <c r="DD58" s="51"/>
      <c r="DE58" s="51"/>
    </row>
    <row r="59" spans="1:109" ht="7.5" customHeight="1">
      <c r="A59" s="44"/>
      <c r="B59" s="190" t="s">
        <v>149</v>
      </c>
      <c r="C59" s="190"/>
      <c r="D59" s="190"/>
      <c r="E59" s="190"/>
      <c r="F59" s="190"/>
      <c r="G59" s="190"/>
      <c r="H59" s="190"/>
      <c r="I59" s="190"/>
      <c r="J59" s="190"/>
      <c r="K59" s="190" t="s">
        <v>150</v>
      </c>
      <c r="L59" s="190"/>
      <c r="M59" s="190"/>
      <c r="N59" s="190"/>
      <c r="O59" s="190"/>
      <c r="P59" s="190"/>
      <c r="Q59" s="190"/>
      <c r="R59" s="190"/>
      <c r="S59" s="190"/>
      <c r="T59" s="190" t="s">
        <v>151</v>
      </c>
      <c r="U59" s="190"/>
      <c r="V59" s="190"/>
      <c r="W59" s="190"/>
      <c r="X59" s="190"/>
      <c r="Y59" s="190"/>
      <c r="Z59" s="190"/>
      <c r="AA59" s="190"/>
      <c r="AB59" s="190"/>
      <c r="AC59" s="190" t="s">
        <v>152</v>
      </c>
      <c r="AD59" s="190"/>
      <c r="AE59" s="190"/>
      <c r="AF59" s="190"/>
      <c r="AG59" s="190"/>
      <c r="AH59" s="190"/>
      <c r="AI59" s="190"/>
      <c r="AJ59" s="190"/>
      <c r="AK59" s="190"/>
      <c r="AL59" s="190"/>
      <c r="AM59" s="190"/>
      <c r="AN59" s="190"/>
      <c r="AO59" s="190"/>
      <c r="AP59" s="190"/>
      <c r="AQ59" s="190"/>
      <c r="AR59" s="190"/>
      <c r="AS59" s="190"/>
      <c r="AT59" s="190"/>
      <c r="AU59" s="189"/>
      <c r="AV59" s="189"/>
      <c r="AW59" s="189"/>
      <c r="AX59" s="189"/>
      <c r="AY59" s="189"/>
      <c r="AZ59" s="189"/>
      <c r="BA59" s="50"/>
      <c r="BB59" s="31"/>
      <c r="BC59" s="190"/>
      <c r="BD59" s="190"/>
      <c r="BE59" s="190"/>
      <c r="BF59" s="190"/>
      <c r="BG59" s="190"/>
      <c r="BH59" s="190"/>
      <c r="BI59" s="190"/>
      <c r="BJ59" s="190"/>
      <c r="BK59" s="190"/>
      <c r="BL59" s="190"/>
      <c r="BM59" s="190"/>
      <c r="BN59" s="190"/>
      <c r="BO59" s="190"/>
      <c r="BP59" s="190"/>
      <c r="BQ59" s="190"/>
      <c r="BR59" s="190"/>
      <c r="BS59" s="190"/>
      <c r="BT59" s="190"/>
      <c r="BU59" s="190"/>
      <c r="BV59" s="190"/>
      <c r="BW59" s="190"/>
      <c r="BX59" s="190"/>
      <c r="BY59" s="190"/>
      <c r="BZ59" s="190"/>
      <c r="CA59" s="190"/>
      <c r="CB59" s="190"/>
      <c r="CC59" s="190"/>
      <c r="CD59" s="190"/>
      <c r="CE59" s="190"/>
      <c r="CF59" s="190"/>
      <c r="CG59" s="190"/>
      <c r="CH59" s="190"/>
      <c r="CI59" s="190"/>
      <c r="CJ59" s="190"/>
      <c r="CK59" s="190"/>
      <c r="CL59" s="190"/>
      <c r="CM59" s="190"/>
      <c r="CN59" s="190"/>
      <c r="CO59" s="190"/>
      <c r="CP59" s="190"/>
      <c r="CQ59" s="190"/>
      <c r="CR59" s="190"/>
      <c r="CS59" s="190"/>
      <c r="CT59" s="190"/>
      <c r="CU59" s="190"/>
      <c r="CV59" s="189"/>
      <c r="CW59" s="189"/>
      <c r="CX59" s="189"/>
      <c r="CY59" s="189"/>
      <c r="CZ59" s="189"/>
      <c r="DA59" s="189"/>
      <c r="DB59" s="50"/>
      <c r="DC59" s="51"/>
      <c r="DD59" s="51"/>
      <c r="DE59" s="51"/>
    </row>
    <row r="60" spans="1:109" ht="7.5" customHeight="1">
      <c r="A60" s="44"/>
      <c r="B60" s="190"/>
      <c r="C60" s="190"/>
      <c r="D60" s="190"/>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c r="AJ60" s="190"/>
      <c r="AK60" s="190"/>
      <c r="AL60" s="190"/>
      <c r="AM60" s="190"/>
      <c r="AN60" s="190"/>
      <c r="AO60" s="190"/>
      <c r="AP60" s="190"/>
      <c r="AQ60" s="190"/>
      <c r="AR60" s="190"/>
      <c r="AS60" s="190"/>
      <c r="AT60" s="190"/>
      <c r="AU60" s="189"/>
      <c r="AV60" s="189"/>
      <c r="AW60" s="189"/>
      <c r="AX60" s="189"/>
      <c r="AY60" s="189"/>
      <c r="AZ60" s="189"/>
      <c r="BA60" s="50"/>
      <c r="BB60" s="31"/>
      <c r="BC60" s="190"/>
      <c r="BD60" s="190"/>
      <c r="BE60" s="190"/>
      <c r="BF60" s="190"/>
      <c r="BG60" s="190"/>
      <c r="BH60" s="190"/>
      <c r="BI60" s="190"/>
      <c r="BJ60" s="190"/>
      <c r="BK60" s="190"/>
      <c r="BL60" s="190"/>
      <c r="BM60" s="190"/>
      <c r="BN60" s="190"/>
      <c r="BO60" s="190"/>
      <c r="BP60" s="190"/>
      <c r="BQ60" s="190"/>
      <c r="BR60" s="190"/>
      <c r="BS60" s="190"/>
      <c r="BT60" s="190"/>
      <c r="BU60" s="190"/>
      <c r="BV60" s="190"/>
      <c r="BW60" s="190"/>
      <c r="BX60" s="190"/>
      <c r="BY60" s="190"/>
      <c r="BZ60" s="190"/>
      <c r="CA60" s="190"/>
      <c r="CB60" s="190"/>
      <c r="CC60" s="190"/>
      <c r="CD60" s="190"/>
      <c r="CE60" s="190"/>
      <c r="CF60" s="190"/>
      <c r="CG60" s="190"/>
      <c r="CH60" s="190"/>
      <c r="CI60" s="190"/>
      <c r="CJ60" s="190"/>
      <c r="CK60" s="190"/>
      <c r="CL60" s="190"/>
      <c r="CM60" s="190"/>
      <c r="CN60" s="190"/>
      <c r="CO60" s="190"/>
      <c r="CP60" s="190"/>
      <c r="CQ60" s="190"/>
      <c r="CR60" s="190"/>
      <c r="CS60" s="190"/>
      <c r="CT60" s="190"/>
      <c r="CU60" s="190"/>
      <c r="CV60" s="189"/>
      <c r="CW60" s="189"/>
      <c r="CX60" s="189"/>
      <c r="CY60" s="189"/>
      <c r="CZ60" s="189"/>
      <c r="DA60" s="189"/>
      <c r="DB60" s="50"/>
    </row>
    <row r="61" spans="1:109" ht="7.5" customHeight="1">
      <c r="A61" s="44"/>
      <c r="B61" s="190"/>
      <c r="C61" s="190"/>
      <c r="D61" s="190"/>
      <c r="E61" s="190"/>
      <c r="F61" s="190"/>
      <c r="G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201">
        <f>COUNTA(B57:AT62)</f>
        <v>9</v>
      </c>
      <c r="AV61" s="201"/>
      <c r="AW61" s="201"/>
      <c r="AX61" s="202"/>
      <c r="AY61" s="199" t="s">
        <v>43</v>
      </c>
      <c r="AZ61" s="200"/>
      <c r="BA61" s="50"/>
      <c r="BB61" s="31"/>
      <c r="BC61" s="190"/>
      <c r="BD61" s="190"/>
      <c r="BE61" s="190"/>
      <c r="BF61" s="190"/>
      <c r="BG61" s="190"/>
      <c r="BH61" s="190"/>
      <c r="BI61" s="190"/>
      <c r="BJ61" s="190"/>
      <c r="BK61" s="190"/>
      <c r="BL61" s="190"/>
      <c r="BM61" s="190"/>
      <c r="BN61" s="190"/>
      <c r="BO61" s="190"/>
      <c r="BP61" s="190"/>
      <c r="BQ61" s="190"/>
      <c r="BR61" s="190"/>
      <c r="BS61" s="190"/>
      <c r="BT61" s="190"/>
      <c r="BU61" s="190"/>
      <c r="BV61" s="190"/>
      <c r="BW61" s="190"/>
      <c r="BX61" s="190"/>
      <c r="BY61" s="190"/>
      <c r="BZ61" s="190"/>
      <c r="CA61" s="190"/>
      <c r="CB61" s="190"/>
      <c r="CC61" s="190"/>
      <c r="CD61" s="190"/>
      <c r="CE61" s="190"/>
      <c r="CF61" s="190"/>
      <c r="CG61" s="190"/>
      <c r="CH61" s="190"/>
      <c r="CI61" s="190"/>
      <c r="CJ61" s="190"/>
      <c r="CK61" s="190"/>
      <c r="CL61" s="190"/>
      <c r="CM61" s="190"/>
      <c r="CN61" s="190"/>
      <c r="CO61" s="190"/>
      <c r="CP61" s="190"/>
      <c r="CQ61" s="190"/>
      <c r="CR61" s="190"/>
      <c r="CS61" s="190"/>
      <c r="CT61" s="190"/>
      <c r="CU61" s="190"/>
      <c r="CV61" s="201">
        <f>COUNTA(BC57:CU62)</f>
        <v>5</v>
      </c>
      <c r="CW61" s="201"/>
      <c r="CX61" s="201"/>
      <c r="CY61" s="202"/>
      <c r="CZ61" s="199" t="s">
        <v>43</v>
      </c>
      <c r="DA61" s="200"/>
      <c r="DB61" s="50"/>
    </row>
    <row r="62" spans="1:109" ht="7.5" customHeight="1">
      <c r="A62" s="44"/>
      <c r="B62" s="190"/>
      <c r="C62" s="190"/>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190"/>
      <c r="AU62" s="201"/>
      <c r="AV62" s="201"/>
      <c r="AW62" s="201"/>
      <c r="AX62" s="202"/>
      <c r="AY62" s="199"/>
      <c r="AZ62" s="200"/>
      <c r="BA62" s="50"/>
      <c r="BB62" s="31"/>
      <c r="BC62" s="190"/>
      <c r="BD62" s="190"/>
      <c r="BE62" s="190"/>
      <c r="BF62" s="190"/>
      <c r="BG62" s="190"/>
      <c r="BH62" s="190"/>
      <c r="BI62" s="190"/>
      <c r="BJ62" s="190"/>
      <c r="BK62" s="190"/>
      <c r="BL62" s="190"/>
      <c r="BM62" s="190"/>
      <c r="BN62" s="190"/>
      <c r="BO62" s="190"/>
      <c r="BP62" s="190"/>
      <c r="BQ62" s="190"/>
      <c r="BR62" s="190"/>
      <c r="BS62" s="190"/>
      <c r="BT62" s="190"/>
      <c r="BU62" s="190"/>
      <c r="BV62" s="190"/>
      <c r="BW62" s="190"/>
      <c r="BX62" s="190"/>
      <c r="BY62" s="190"/>
      <c r="BZ62" s="190"/>
      <c r="CA62" s="190"/>
      <c r="CB62" s="190"/>
      <c r="CC62" s="190"/>
      <c r="CD62" s="190"/>
      <c r="CE62" s="190"/>
      <c r="CF62" s="190"/>
      <c r="CG62" s="190"/>
      <c r="CH62" s="190"/>
      <c r="CI62" s="190"/>
      <c r="CJ62" s="190"/>
      <c r="CK62" s="190"/>
      <c r="CL62" s="190"/>
      <c r="CM62" s="190"/>
      <c r="CN62" s="190"/>
      <c r="CO62" s="190"/>
      <c r="CP62" s="190"/>
      <c r="CQ62" s="190"/>
      <c r="CR62" s="190"/>
      <c r="CS62" s="190"/>
      <c r="CT62" s="190"/>
      <c r="CU62" s="190"/>
      <c r="CV62" s="201"/>
      <c r="CW62" s="201"/>
      <c r="CX62" s="201"/>
      <c r="CY62" s="202"/>
      <c r="CZ62" s="199"/>
      <c r="DA62" s="200"/>
      <c r="DB62" s="50"/>
    </row>
    <row r="63" spans="1:109" ht="7.5" customHeight="1">
      <c r="A63" s="44"/>
      <c r="B63" s="197" t="s">
        <v>96</v>
      </c>
      <c r="C63" s="197"/>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c r="AM63" s="197"/>
      <c r="AN63" s="197"/>
      <c r="AO63" s="197"/>
      <c r="AP63" s="197"/>
      <c r="AQ63" s="197"/>
      <c r="AR63" s="197"/>
      <c r="AS63" s="197"/>
      <c r="AT63" s="197"/>
      <c r="AU63" s="197"/>
      <c r="AV63" s="197"/>
      <c r="AW63" s="198"/>
      <c r="AX63" s="197"/>
      <c r="AY63" s="197"/>
      <c r="AZ63" s="197"/>
      <c r="BA63" s="50"/>
      <c r="BB63" s="31"/>
      <c r="BC63" s="197" t="s">
        <v>96</v>
      </c>
      <c r="BD63" s="197"/>
      <c r="BE63" s="197"/>
      <c r="BF63" s="197"/>
      <c r="BG63" s="197"/>
      <c r="BH63" s="197"/>
      <c r="BI63" s="197"/>
      <c r="BJ63" s="197"/>
      <c r="BK63" s="197"/>
      <c r="BL63" s="197"/>
      <c r="BM63" s="197"/>
      <c r="BN63" s="197"/>
      <c r="BO63" s="197"/>
      <c r="BP63" s="197"/>
      <c r="BQ63" s="197"/>
      <c r="BR63" s="197"/>
      <c r="BS63" s="197"/>
      <c r="BT63" s="197"/>
      <c r="BU63" s="197"/>
      <c r="BV63" s="197"/>
      <c r="BW63" s="197"/>
      <c r="BX63" s="197"/>
      <c r="BY63" s="197"/>
      <c r="BZ63" s="197"/>
      <c r="CA63" s="197"/>
      <c r="CB63" s="197"/>
      <c r="CC63" s="197"/>
      <c r="CD63" s="197"/>
      <c r="CE63" s="197"/>
      <c r="CF63" s="197"/>
      <c r="CG63" s="197"/>
      <c r="CH63" s="197"/>
      <c r="CI63" s="197"/>
      <c r="CJ63" s="197"/>
      <c r="CK63" s="197"/>
      <c r="CL63" s="197"/>
      <c r="CM63" s="197"/>
      <c r="CN63" s="197"/>
      <c r="CO63" s="197"/>
      <c r="CP63" s="197"/>
      <c r="CQ63" s="197"/>
      <c r="CR63" s="197"/>
      <c r="CS63" s="197"/>
      <c r="CT63" s="197"/>
      <c r="CU63" s="197"/>
      <c r="CV63" s="197"/>
      <c r="CW63" s="197"/>
      <c r="CX63" s="198"/>
      <c r="CY63" s="197"/>
      <c r="CZ63" s="197"/>
      <c r="DA63" s="197"/>
      <c r="DB63" s="50"/>
    </row>
    <row r="64" spans="1:109" ht="7.5" customHeight="1">
      <c r="A64" s="44"/>
      <c r="B64" s="197"/>
      <c r="C64" s="197"/>
      <c r="D64" s="197"/>
      <c r="E64" s="197"/>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7"/>
      <c r="AJ64" s="197"/>
      <c r="AK64" s="197"/>
      <c r="AL64" s="197"/>
      <c r="AM64" s="197"/>
      <c r="AN64" s="197"/>
      <c r="AO64" s="197"/>
      <c r="AP64" s="197"/>
      <c r="AQ64" s="197"/>
      <c r="AR64" s="197"/>
      <c r="AS64" s="197"/>
      <c r="AT64" s="197"/>
      <c r="AU64" s="197"/>
      <c r="AV64" s="197"/>
      <c r="AW64" s="198"/>
      <c r="AX64" s="197"/>
      <c r="AY64" s="197"/>
      <c r="AZ64" s="197"/>
      <c r="BA64" s="50"/>
      <c r="BB64" s="31"/>
      <c r="BC64" s="197"/>
      <c r="BD64" s="197"/>
      <c r="BE64" s="197"/>
      <c r="BF64" s="197"/>
      <c r="BG64" s="197"/>
      <c r="BH64" s="197"/>
      <c r="BI64" s="197"/>
      <c r="BJ64" s="197"/>
      <c r="BK64" s="197"/>
      <c r="BL64" s="197"/>
      <c r="BM64" s="197"/>
      <c r="BN64" s="197"/>
      <c r="BO64" s="197"/>
      <c r="BP64" s="197"/>
      <c r="BQ64" s="197"/>
      <c r="BR64" s="197"/>
      <c r="BS64" s="197"/>
      <c r="BT64" s="197"/>
      <c r="BU64" s="197"/>
      <c r="BV64" s="197"/>
      <c r="BW64" s="197"/>
      <c r="BX64" s="197"/>
      <c r="BY64" s="197"/>
      <c r="BZ64" s="197"/>
      <c r="CA64" s="197"/>
      <c r="CB64" s="197"/>
      <c r="CC64" s="197"/>
      <c r="CD64" s="197"/>
      <c r="CE64" s="197"/>
      <c r="CF64" s="197"/>
      <c r="CG64" s="197"/>
      <c r="CH64" s="197"/>
      <c r="CI64" s="197"/>
      <c r="CJ64" s="197"/>
      <c r="CK64" s="197"/>
      <c r="CL64" s="197"/>
      <c r="CM64" s="197"/>
      <c r="CN64" s="197"/>
      <c r="CO64" s="197"/>
      <c r="CP64" s="197"/>
      <c r="CQ64" s="197"/>
      <c r="CR64" s="197"/>
      <c r="CS64" s="197"/>
      <c r="CT64" s="197"/>
      <c r="CU64" s="197"/>
      <c r="CV64" s="197"/>
      <c r="CW64" s="197"/>
      <c r="CX64" s="198"/>
      <c r="CY64" s="197"/>
      <c r="CZ64" s="197"/>
      <c r="DA64" s="197"/>
      <c r="DB64" s="50"/>
    </row>
    <row r="65" spans="1:106" ht="7.5" customHeight="1">
      <c r="A65" s="44"/>
      <c r="B65" s="197" t="s">
        <v>105</v>
      </c>
      <c r="C65" s="197"/>
      <c r="D65" s="197"/>
      <c r="E65" s="197"/>
      <c r="F65" s="197"/>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197"/>
      <c r="AI65" s="197"/>
      <c r="AJ65" s="197"/>
      <c r="AK65" s="197"/>
      <c r="AL65" s="197"/>
      <c r="AM65" s="197"/>
      <c r="AN65" s="197"/>
      <c r="AO65" s="197"/>
      <c r="AP65" s="197"/>
      <c r="AQ65" s="197"/>
      <c r="AR65" s="197"/>
      <c r="AS65" s="197"/>
      <c r="AT65" s="197"/>
      <c r="AU65" s="197"/>
      <c r="AV65" s="197"/>
      <c r="AW65" s="198"/>
      <c r="AX65" s="197"/>
      <c r="AY65" s="197"/>
      <c r="AZ65" s="197"/>
      <c r="BA65" s="50"/>
      <c r="BB65" s="31"/>
      <c r="BC65" s="197" t="s">
        <v>105</v>
      </c>
      <c r="BD65" s="197"/>
      <c r="BE65" s="197"/>
      <c r="BF65" s="197"/>
      <c r="BG65" s="197"/>
      <c r="BH65" s="197"/>
      <c r="BI65" s="197"/>
      <c r="BJ65" s="197"/>
      <c r="BK65" s="197"/>
      <c r="BL65" s="197"/>
      <c r="BM65" s="197"/>
      <c r="BN65" s="197"/>
      <c r="BO65" s="197"/>
      <c r="BP65" s="197"/>
      <c r="BQ65" s="197"/>
      <c r="BR65" s="197"/>
      <c r="BS65" s="197"/>
      <c r="BT65" s="197"/>
      <c r="BU65" s="197"/>
      <c r="BV65" s="197"/>
      <c r="BW65" s="197"/>
      <c r="BX65" s="197"/>
      <c r="BY65" s="197"/>
      <c r="BZ65" s="197"/>
      <c r="CA65" s="197"/>
      <c r="CB65" s="197"/>
      <c r="CC65" s="197"/>
      <c r="CD65" s="197"/>
      <c r="CE65" s="197"/>
      <c r="CF65" s="197"/>
      <c r="CG65" s="197"/>
      <c r="CH65" s="197"/>
      <c r="CI65" s="197"/>
      <c r="CJ65" s="197"/>
      <c r="CK65" s="197"/>
      <c r="CL65" s="197"/>
      <c r="CM65" s="197"/>
      <c r="CN65" s="197"/>
      <c r="CO65" s="197"/>
      <c r="CP65" s="197"/>
      <c r="CQ65" s="197"/>
      <c r="CR65" s="197"/>
      <c r="CS65" s="197"/>
      <c r="CT65" s="197"/>
      <c r="CU65" s="197"/>
      <c r="CV65" s="197"/>
      <c r="CW65" s="197"/>
      <c r="CX65" s="198"/>
      <c r="CY65" s="197"/>
      <c r="CZ65" s="197"/>
      <c r="DA65" s="197"/>
      <c r="DB65" s="50"/>
    </row>
    <row r="66" spans="1:106" ht="7.5" customHeight="1">
      <c r="A66" s="44"/>
      <c r="B66" s="197"/>
      <c r="C66" s="197"/>
      <c r="D66" s="197"/>
      <c r="E66" s="197"/>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97"/>
      <c r="AI66" s="197"/>
      <c r="AJ66" s="197"/>
      <c r="AK66" s="197"/>
      <c r="AL66" s="197"/>
      <c r="AM66" s="197"/>
      <c r="AN66" s="197"/>
      <c r="AO66" s="197"/>
      <c r="AP66" s="197"/>
      <c r="AQ66" s="197"/>
      <c r="AR66" s="197"/>
      <c r="AS66" s="197"/>
      <c r="AT66" s="197"/>
      <c r="AU66" s="197"/>
      <c r="AV66" s="197"/>
      <c r="AW66" s="198"/>
      <c r="AX66" s="197"/>
      <c r="AY66" s="197"/>
      <c r="AZ66" s="197"/>
      <c r="BA66" s="50"/>
      <c r="BB66" s="31"/>
      <c r="BC66" s="197"/>
      <c r="BD66" s="197"/>
      <c r="BE66" s="197"/>
      <c r="BF66" s="197"/>
      <c r="BG66" s="197"/>
      <c r="BH66" s="197"/>
      <c r="BI66" s="197"/>
      <c r="BJ66" s="197"/>
      <c r="BK66" s="197"/>
      <c r="BL66" s="197"/>
      <c r="BM66" s="197"/>
      <c r="BN66" s="197"/>
      <c r="BO66" s="197"/>
      <c r="BP66" s="197"/>
      <c r="BQ66" s="197"/>
      <c r="BR66" s="197"/>
      <c r="BS66" s="197"/>
      <c r="BT66" s="197"/>
      <c r="BU66" s="197"/>
      <c r="BV66" s="197"/>
      <c r="BW66" s="197"/>
      <c r="BX66" s="197"/>
      <c r="BY66" s="197"/>
      <c r="BZ66" s="197"/>
      <c r="CA66" s="197"/>
      <c r="CB66" s="197"/>
      <c r="CC66" s="197"/>
      <c r="CD66" s="197"/>
      <c r="CE66" s="197"/>
      <c r="CF66" s="197"/>
      <c r="CG66" s="197"/>
      <c r="CH66" s="197"/>
      <c r="CI66" s="197"/>
      <c r="CJ66" s="197"/>
      <c r="CK66" s="197"/>
      <c r="CL66" s="197"/>
      <c r="CM66" s="197"/>
      <c r="CN66" s="197"/>
      <c r="CO66" s="197"/>
      <c r="CP66" s="197"/>
      <c r="CQ66" s="197"/>
      <c r="CR66" s="197"/>
      <c r="CS66" s="197"/>
      <c r="CT66" s="197"/>
      <c r="CU66" s="197"/>
      <c r="CV66" s="197"/>
      <c r="CW66" s="197"/>
      <c r="CX66" s="198"/>
      <c r="CY66" s="197"/>
      <c r="CZ66" s="197"/>
      <c r="DA66" s="197"/>
      <c r="DB66" s="50"/>
    </row>
    <row r="67" spans="1:106" ht="7.5" customHeight="1">
      <c r="A67" s="44"/>
      <c r="B67" s="197" t="s">
        <v>79</v>
      </c>
      <c r="C67" s="197"/>
      <c r="D67" s="197"/>
      <c r="E67" s="197"/>
      <c r="F67" s="197"/>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97"/>
      <c r="AU67" s="197"/>
      <c r="AV67" s="197"/>
      <c r="AW67" s="197"/>
      <c r="AX67" s="197"/>
      <c r="AY67" s="197"/>
      <c r="AZ67" s="197"/>
      <c r="BA67" s="50"/>
      <c r="BB67" s="31"/>
      <c r="BC67" s="197" t="s">
        <v>79</v>
      </c>
      <c r="BD67" s="197"/>
      <c r="BE67" s="197"/>
      <c r="BF67" s="197"/>
      <c r="BG67" s="197"/>
      <c r="BH67" s="197"/>
      <c r="BI67" s="197"/>
      <c r="BJ67" s="197"/>
      <c r="BK67" s="197"/>
      <c r="BL67" s="197"/>
      <c r="BM67" s="197"/>
      <c r="BN67" s="197"/>
      <c r="BO67" s="197"/>
      <c r="BP67" s="197"/>
      <c r="BQ67" s="197"/>
      <c r="BR67" s="197"/>
      <c r="BS67" s="197"/>
      <c r="BT67" s="197"/>
      <c r="BU67" s="197"/>
      <c r="BV67" s="197"/>
      <c r="BW67" s="197"/>
      <c r="BX67" s="197"/>
      <c r="BY67" s="197"/>
      <c r="BZ67" s="197"/>
      <c r="CA67" s="197"/>
      <c r="CB67" s="197"/>
      <c r="CC67" s="197"/>
      <c r="CD67" s="197"/>
      <c r="CE67" s="197"/>
      <c r="CF67" s="197"/>
      <c r="CG67" s="197"/>
      <c r="CH67" s="197"/>
      <c r="CI67" s="197"/>
      <c r="CJ67" s="197"/>
      <c r="CK67" s="197"/>
      <c r="CL67" s="197"/>
      <c r="CM67" s="197"/>
      <c r="CN67" s="197"/>
      <c r="CO67" s="197"/>
      <c r="CP67" s="197"/>
      <c r="CQ67" s="197"/>
      <c r="CR67" s="197"/>
      <c r="CS67" s="197"/>
      <c r="CT67" s="197"/>
      <c r="CU67" s="197"/>
      <c r="CV67" s="197"/>
      <c r="CW67" s="197"/>
      <c r="CX67" s="197"/>
      <c r="CY67" s="197"/>
      <c r="CZ67" s="197"/>
      <c r="DA67" s="197"/>
      <c r="DB67" s="50"/>
    </row>
    <row r="68" spans="1:106" ht="7.5" customHeight="1">
      <c r="A68" s="44"/>
      <c r="B68" s="197"/>
      <c r="C68" s="197"/>
      <c r="D68" s="197"/>
      <c r="E68" s="197"/>
      <c r="F68" s="197"/>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7"/>
      <c r="AG68" s="197"/>
      <c r="AH68" s="197"/>
      <c r="AI68" s="197"/>
      <c r="AJ68" s="197"/>
      <c r="AK68" s="197"/>
      <c r="AL68" s="197"/>
      <c r="AM68" s="197"/>
      <c r="AN68" s="197"/>
      <c r="AO68" s="197"/>
      <c r="AP68" s="197"/>
      <c r="AQ68" s="197"/>
      <c r="AR68" s="197"/>
      <c r="AS68" s="197"/>
      <c r="AT68" s="197"/>
      <c r="AU68" s="197"/>
      <c r="AV68" s="197"/>
      <c r="AW68" s="197"/>
      <c r="AX68" s="197"/>
      <c r="AY68" s="197"/>
      <c r="AZ68" s="197"/>
      <c r="BA68" s="50"/>
      <c r="BB68" s="31"/>
      <c r="BC68" s="197"/>
      <c r="BD68" s="197"/>
      <c r="BE68" s="197"/>
      <c r="BF68" s="197"/>
      <c r="BG68" s="197"/>
      <c r="BH68" s="197"/>
      <c r="BI68" s="197"/>
      <c r="BJ68" s="197"/>
      <c r="BK68" s="197"/>
      <c r="BL68" s="197"/>
      <c r="BM68" s="197"/>
      <c r="BN68" s="197"/>
      <c r="BO68" s="197"/>
      <c r="BP68" s="197"/>
      <c r="BQ68" s="197"/>
      <c r="BR68" s="197"/>
      <c r="BS68" s="197"/>
      <c r="BT68" s="197"/>
      <c r="BU68" s="197"/>
      <c r="BV68" s="197"/>
      <c r="BW68" s="197"/>
      <c r="BX68" s="197"/>
      <c r="BY68" s="197"/>
      <c r="BZ68" s="197"/>
      <c r="CA68" s="197"/>
      <c r="CB68" s="197"/>
      <c r="CC68" s="197"/>
      <c r="CD68" s="197"/>
      <c r="CE68" s="197"/>
      <c r="CF68" s="197"/>
      <c r="CG68" s="197"/>
      <c r="CH68" s="197"/>
      <c r="CI68" s="197"/>
      <c r="CJ68" s="197"/>
      <c r="CK68" s="197"/>
      <c r="CL68" s="197"/>
      <c r="CM68" s="197"/>
      <c r="CN68" s="197"/>
      <c r="CO68" s="197"/>
      <c r="CP68" s="197"/>
      <c r="CQ68" s="197"/>
      <c r="CR68" s="197"/>
      <c r="CS68" s="197"/>
      <c r="CT68" s="197"/>
      <c r="CU68" s="197"/>
      <c r="CV68" s="197"/>
      <c r="CW68" s="197"/>
      <c r="CX68" s="197"/>
      <c r="CY68" s="197"/>
      <c r="CZ68" s="197"/>
      <c r="DA68" s="197"/>
      <c r="DB68" s="50"/>
    </row>
    <row r="69" spans="1:106" s="37" customFormat="1" ht="7.5" customHeight="1">
      <c r="A69" s="44"/>
      <c r="B69" s="137" t="s">
        <v>55</v>
      </c>
      <c r="C69" s="137"/>
      <c r="D69" s="137"/>
      <c r="E69" s="137"/>
      <c r="F69" s="137"/>
      <c r="G69" s="137"/>
      <c r="H69" s="137"/>
      <c r="I69" s="137"/>
      <c r="J69" s="137"/>
      <c r="K69" s="137"/>
      <c r="L69" s="137"/>
      <c r="M69" s="137"/>
      <c r="N69" s="137"/>
      <c r="O69" s="137"/>
      <c r="P69" s="137"/>
      <c r="Q69" s="137"/>
      <c r="R69" s="137"/>
      <c r="S69" s="137"/>
      <c r="T69" s="137"/>
      <c r="U69" s="137"/>
      <c r="V69" s="137"/>
      <c r="W69" s="137"/>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46"/>
      <c r="BB69" s="31"/>
      <c r="BC69" s="137" t="s">
        <v>55</v>
      </c>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46"/>
    </row>
    <row r="70" spans="1:106" ht="7.5" customHeight="1">
      <c r="A70" s="44"/>
      <c r="B70" s="137"/>
      <c r="C70" s="137"/>
      <c r="D70" s="137"/>
      <c r="E70" s="137"/>
      <c r="F70" s="137"/>
      <c r="G70" s="137"/>
      <c r="H70" s="137"/>
      <c r="I70" s="137"/>
      <c r="J70" s="137"/>
      <c r="K70" s="137"/>
      <c r="L70" s="137"/>
      <c r="M70" s="137"/>
      <c r="N70" s="137"/>
      <c r="O70" s="137"/>
      <c r="P70" s="137"/>
      <c r="Q70" s="137"/>
      <c r="R70" s="137"/>
      <c r="S70" s="137"/>
      <c r="T70" s="137"/>
      <c r="U70" s="137"/>
      <c r="V70" s="137"/>
      <c r="W70" s="137"/>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46"/>
      <c r="BB70" s="31"/>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46"/>
    </row>
    <row r="71" spans="1:106" ht="7.5" customHeight="1">
      <c r="A71" s="44"/>
      <c r="B71" s="147" t="s">
        <v>52</v>
      </c>
      <c r="C71" s="147"/>
      <c r="D71" s="147"/>
      <c r="E71" s="147"/>
      <c r="F71" s="147"/>
      <c r="G71" s="147"/>
      <c r="H71" s="147"/>
      <c r="I71" s="147" t="s">
        <v>56</v>
      </c>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80" t="s">
        <v>57</v>
      </c>
      <c r="AH71" s="180"/>
      <c r="AI71" s="180"/>
      <c r="AJ71" s="180"/>
      <c r="AK71" s="180"/>
      <c r="AL71" s="180"/>
      <c r="AM71" s="147" t="s">
        <v>59</v>
      </c>
      <c r="AN71" s="147"/>
      <c r="AO71" s="147"/>
      <c r="AP71" s="147"/>
      <c r="AQ71" s="147"/>
      <c r="AR71" s="147"/>
      <c r="AS71" s="147"/>
      <c r="AT71" s="147"/>
      <c r="AU71" s="147" t="s">
        <v>60</v>
      </c>
      <c r="AV71" s="147"/>
      <c r="AW71" s="147"/>
      <c r="AX71" s="147"/>
      <c r="AY71" s="147"/>
      <c r="AZ71" s="147"/>
      <c r="BA71" s="46"/>
      <c r="BB71" s="31"/>
      <c r="BC71" s="147" t="s">
        <v>52</v>
      </c>
      <c r="BD71" s="147"/>
      <c r="BE71" s="147"/>
      <c r="BF71" s="147"/>
      <c r="BG71" s="147"/>
      <c r="BH71" s="147"/>
      <c r="BI71" s="147"/>
      <c r="BJ71" s="147" t="s">
        <v>56</v>
      </c>
      <c r="BK71" s="147"/>
      <c r="BL71" s="147"/>
      <c r="BM71" s="147"/>
      <c r="BN71" s="147"/>
      <c r="BO71" s="147"/>
      <c r="BP71" s="147"/>
      <c r="BQ71" s="147"/>
      <c r="BR71" s="147"/>
      <c r="BS71" s="147"/>
      <c r="BT71" s="147"/>
      <c r="BU71" s="147"/>
      <c r="BV71" s="147"/>
      <c r="BW71" s="147"/>
      <c r="BX71" s="147"/>
      <c r="BY71" s="147"/>
      <c r="BZ71" s="147"/>
      <c r="CA71" s="147"/>
      <c r="CB71" s="147"/>
      <c r="CC71" s="147"/>
      <c r="CD71" s="147"/>
      <c r="CE71" s="147"/>
      <c r="CF71" s="147"/>
      <c r="CG71" s="147"/>
      <c r="CH71" s="180" t="s">
        <v>57</v>
      </c>
      <c r="CI71" s="180"/>
      <c r="CJ71" s="180"/>
      <c r="CK71" s="180"/>
      <c r="CL71" s="180"/>
      <c r="CM71" s="180"/>
      <c r="CN71" s="147" t="s">
        <v>59</v>
      </c>
      <c r="CO71" s="147"/>
      <c r="CP71" s="147"/>
      <c r="CQ71" s="147"/>
      <c r="CR71" s="147"/>
      <c r="CS71" s="147"/>
      <c r="CT71" s="147"/>
      <c r="CU71" s="147"/>
      <c r="CV71" s="147" t="s">
        <v>60</v>
      </c>
      <c r="CW71" s="147"/>
      <c r="CX71" s="147"/>
      <c r="CY71" s="147"/>
      <c r="CZ71" s="147"/>
      <c r="DA71" s="147"/>
      <c r="DB71" s="46"/>
    </row>
    <row r="72" spans="1:106" ht="7.5" customHeight="1">
      <c r="A72" s="44"/>
      <c r="B72" s="147"/>
      <c r="C72" s="147"/>
      <c r="D72" s="147"/>
      <c r="E72" s="147"/>
      <c r="F72" s="147"/>
      <c r="G72" s="147"/>
      <c r="H72" s="147"/>
      <c r="I72" s="147"/>
      <c r="J72" s="147"/>
      <c r="K72" s="147"/>
      <c r="L72" s="147"/>
      <c r="M72" s="147"/>
      <c r="N72" s="147"/>
      <c r="O72" s="147"/>
      <c r="P72" s="147"/>
      <c r="Q72" s="147"/>
      <c r="R72" s="147"/>
      <c r="S72" s="147"/>
      <c r="T72" s="147"/>
      <c r="U72" s="147"/>
      <c r="V72" s="147"/>
      <c r="W72" s="147"/>
      <c r="X72" s="147"/>
      <c r="Y72" s="147"/>
      <c r="Z72" s="147"/>
      <c r="AA72" s="147"/>
      <c r="AB72" s="147"/>
      <c r="AC72" s="147"/>
      <c r="AD72" s="147"/>
      <c r="AE72" s="147"/>
      <c r="AF72" s="147"/>
      <c r="AG72" s="180"/>
      <c r="AH72" s="180"/>
      <c r="AI72" s="180"/>
      <c r="AJ72" s="180"/>
      <c r="AK72" s="180"/>
      <c r="AL72" s="180"/>
      <c r="AM72" s="147"/>
      <c r="AN72" s="147"/>
      <c r="AO72" s="147"/>
      <c r="AP72" s="147"/>
      <c r="AQ72" s="147"/>
      <c r="AR72" s="147"/>
      <c r="AS72" s="147"/>
      <c r="AT72" s="147"/>
      <c r="AU72" s="147"/>
      <c r="AV72" s="147"/>
      <c r="AW72" s="147"/>
      <c r="AX72" s="147"/>
      <c r="AY72" s="147"/>
      <c r="AZ72" s="147"/>
      <c r="BA72" s="46"/>
      <c r="BB72" s="31"/>
      <c r="BC72" s="147"/>
      <c r="BD72" s="147"/>
      <c r="BE72" s="147"/>
      <c r="BF72" s="147"/>
      <c r="BG72" s="147"/>
      <c r="BH72" s="147"/>
      <c r="BI72" s="147"/>
      <c r="BJ72" s="147"/>
      <c r="BK72" s="147"/>
      <c r="BL72" s="147"/>
      <c r="BM72" s="147"/>
      <c r="BN72" s="147"/>
      <c r="BO72" s="147"/>
      <c r="BP72" s="147"/>
      <c r="BQ72" s="147"/>
      <c r="BR72" s="147"/>
      <c r="BS72" s="147"/>
      <c r="BT72" s="147"/>
      <c r="BU72" s="147"/>
      <c r="BV72" s="147"/>
      <c r="BW72" s="147"/>
      <c r="BX72" s="147"/>
      <c r="BY72" s="147"/>
      <c r="BZ72" s="147"/>
      <c r="CA72" s="147"/>
      <c r="CB72" s="147"/>
      <c r="CC72" s="147"/>
      <c r="CD72" s="147"/>
      <c r="CE72" s="147"/>
      <c r="CF72" s="147"/>
      <c r="CG72" s="147"/>
      <c r="CH72" s="180"/>
      <c r="CI72" s="180"/>
      <c r="CJ72" s="180"/>
      <c r="CK72" s="180"/>
      <c r="CL72" s="180"/>
      <c r="CM72" s="180"/>
      <c r="CN72" s="147"/>
      <c r="CO72" s="147"/>
      <c r="CP72" s="147"/>
      <c r="CQ72" s="147"/>
      <c r="CR72" s="147"/>
      <c r="CS72" s="147"/>
      <c r="CT72" s="147"/>
      <c r="CU72" s="147"/>
      <c r="CV72" s="147"/>
      <c r="CW72" s="147"/>
      <c r="CX72" s="147"/>
      <c r="CY72" s="147"/>
      <c r="CZ72" s="147"/>
      <c r="DA72" s="147"/>
      <c r="DB72" s="46"/>
    </row>
    <row r="73" spans="1:106" ht="7.5" customHeight="1">
      <c r="A73" s="44"/>
      <c r="B73" s="147"/>
      <c r="C73" s="147"/>
      <c r="D73" s="147"/>
      <c r="E73" s="147"/>
      <c r="F73" s="147"/>
      <c r="G73" s="147"/>
      <c r="H73" s="147"/>
      <c r="I73" s="147"/>
      <c r="J73" s="147"/>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80"/>
      <c r="AH73" s="180"/>
      <c r="AI73" s="180"/>
      <c r="AJ73" s="180"/>
      <c r="AK73" s="180"/>
      <c r="AL73" s="180"/>
      <c r="AM73" s="147"/>
      <c r="AN73" s="147"/>
      <c r="AO73" s="147"/>
      <c r="AP73" s="147"/>
      <c r="AQ73" s="147"/>
      <c r="AR73" s="147"/>
      <c r="AS73" s="147"/>
      <c r="AT73" s="147"/>
      <c r="AU73" s="147"/>
      <c r="AV73" s="147"/>
      <c r="AW73" s="147"/>
      <c r="AX73" s="147"/>
      <c r="AY73" s="147"/>
      <c r="AZ73" s="147"/>
      <c r="BA73" s="46"/>
      <c r="BB73" s="31"/>
      <c r="BC73" s="147"/>
      <c r="BD73" s="147"/>
      <c r="BE73" s="147"/>
      <c r="BF73" s="147"/>
      <c r="BG73" s="147"/>
      <c r="BH73" s="147"/>
      <c r="BI73" s="147"/>
      <c r="BJ73" s="147"/>
      <c r="BK73" s="147"/>
      <c r="BL73" s="147"/>
      <c r="BM73" s="147"/>
      <c r="BN73" s="147"/>
      <c r="BO73" s="147"/>
      <c r="BP73" s="147"/>
      <c r="BQ73" s="147"/>
      <c r="BR73" s="147"/>
      <c r="BS73" s="147"/>
      <c r="BT73" s="147"/>
      <c r="BU73" s="147"/>
      <c r="BV73" s="147"/>
      <c r="BW73" s="147"/>
      <c r="BX73" s="147"/>
      <c r="BY73" s="147"/>
      <c r="BZ73" s="147"/>
      <c r="CA73" s="147"/>
      <c r="CB73" s="147"/>
      <c r="CC73" s="147"/>
      <c r="CD73" s="147"/>
      <c r="CE73" s="147"/>
      <c r="CF73" s="147"/>
      <c r="CG73" s="147"/>
      <c r="CH73" s="180"/>
      <c r="CI73" s="180"/>
      <c r="CJ73" s="180"/>
      <c r="CK73" s="180"/>
      <c r="CL73" s="180"/>
      <c r="CM73" s="180"/>
      <c r="CN73" s="147"/>
      <c r="CO73" s="147"/>
      <c r="CP73" s="147"/>
      <c r="CQ73" s="147"/>
      <c r="CR73" s="147"/>
      <c r="CS73" s="147"/>
      <c r="CT73" s="147"/>
      <c r="CU73" s="147"/>
      <c r="CV73" s="147"/>
      <c r="CW73" s="147"/>
      <c r="CX73" s="147"/>
      <c r="CY73" s="147"/>
      <c r="CZ73" s="147"/>
      <c r="DA73" s="147"/>
      <c r="DB73" s="46"/>
    </row>
    <row r="74" spans="1:106" ht="7.5" customHeight="1">
      <c r="A74" s="44"/>
      <c r="B74" s="186">
        <v>45762</v>
      </c>
      <c r="C74" s="186"/>
      <c r="D74" s="186"/>
      <c r="E74" s="186"/>
      <c r="F74" s="186"/>
      <c r="G74" s="186"/>
      <c r="H74" s="186"/>
      <c r="I74" s="163" t="s">
        <v>153</v>
      </c>
      <c r="J74" s="163"/>
      <c r="K74" s="163"/>
      <c r="L74" s="163"/>
      <c r="M74" s="163"/>
      <c r="N74" s="163"/>
      <c r="O74" s="163"/>
      <c r="P74" s="163"/>
      <c r="Q74" s="163"/>
      <c r="R74" s="163"/>
      <c r="S74" s="163"/>
      <c r="T74" s="163"/>
      <c r="U74" s="163"/>
      <c r="V74" s="163"/>
      <c r="W74" s="163"/>
      <c r="X74" s="163"/>
      <c r="Y74" s="163"/>
      <c r="Z74" s="163"/>
      <c r="AA74" s="163"/>
      <c r="AB74" s="163"/>
      <c r="AC74" s="163"/>
      <c r="AD74" s="163"/>
      <c r="AE74" s="163"/>
      <c r="AF74" s="163"/>
      <c r="AG74" s="190" t="s">
        <v>156</v>
      </c>
      <c r="AH74" s="190"/>
      <c r="AI74" s="190"/>
      <c r="AJ74" s="190"/>
      <c r="AK74" s="190"/>
      <c r="AL74" s="190"/>
      <c r="AM74" s="190" t="s">
        <v>158</v>
      </c>
      <c r="AN74" s="190"/>
      <c r="AO74" s="190"/>
      <c r="AP74" s="190"/>
      <c r="AQ74" s="190"/>
      <c r="AR74" s="190"/>
      <c r="AS74" s="190"/>
      <c r="AT74" s="190"/>
      <c r="AU74" s="164">
        <v>10</v>
      </c>
      <c r="AV74" s="164"/>
      <c r="AW74" s="164"/>
      <c r="AX74" s="165"/>
      <c r="AY74" s="155" t="s">
        <v>46</v>
      </c>
      <c r="AZ74" s="156"/>
      <c r="BA74" s="46"/>
      <c r="BB74" s="31"/>
      <c r="BC74" s="186">
        <v>45762</v>
      </c>
      <c r="BD74" s="186"/>
      <c r="BE74" s="186"/>
      <c r="BF74" s="186"/>
      <c r="BG74" s="186"/>
      <c r="BH74" s="186"/>
      <c r="BI74" s="186"/>
      <c r="BJ74" s="163" t="s">
        <v>153</v>
      </c>
      <c r="BK74" s="163"/>
      <c r="BL74" s="163"/>
      <c r="BM74" s="163"/>
      <c r="BN74" s="163"/>
      <c r="BO74" s="163"/>
      <c r="BP74" s="163"/>
      <c r="BQ74" s="163"/>
      <c r="BR74" s="163"/>
      <c r="BS74" s="163"/>
      <c r="BT74" s="163"/>
      <c r="BU74" s="163"/>
      <c r="BV74" s="163"/>
      <c r="BW74" s="163"/>
      <c r="BX74" s="163"/>
      <c r="BY74" s="163"/>
      <c r="BZ74" s="163"/>
      <c r="CA74" s="163"/>
      <c r="CB74" s="163"/>
      <c r="CC74" s="163"/>
      <c r="CD74" s="163"/>
      <c r="CE74" s="163"/>
      <c r="CF74" s="163"/>
      <c r="CG74" s="163"/>
      <c r="CH74" s="190" t="s">
        <v>156</v>
      </c>
      <c r="CI74" s="190"/>
      <c r="CJ74" s="190"/>
      <c r="CK74" s="190"/>
      <c r="CL74" s="190"/>
      <c r="CM74" s="190"/>
      <c r="CN74" s="190" t="s">
        <v>158</v>
      </c>
      <c r="CO74" s="190"/>
      <c r="CP74" s="190"/>
      <c r="CQ74" s="190"/>
      <c r="CR74" s="190"/>
      <c r="CS74" s="190"/>
      <c r="CT74" s="190"/>
      <c r="CU74" s="190"/>
      <c r="CV74" s="164">
        <v>10</v>
      </c>
      <c r="CW74" s="164"/>
      <c r="CX74" s="164"/>
      <c r="CY74" s="165"/>
      <c r="CZ74" s="155" t="s">
        <v>46</v>
      </c>
      <c r="DA74" s="156"/>
      <c r="DB74" s="46"/>
    </row>
    <row r="75" spans="1:106" ht="7.5" customHeight="1">
      <c r="A75" s="44"/>
      <c r="B75" s="186"/>
      <c r="C75" s="186"/>
      <c r="D75" s="186"/>
      <c r="E75" s="186"/>
      <c r="F75" s="186"/>
      <c r="G75" s="186"/>
      <c r="H75" s="186"/>
      <c r="I75" s="163"/>
      <c r="J75" s="163"/>
      <c r="K75" s="163"/>
      <c r="L75" s="163"/>
      <c r="M75" s="163"/>
      <c r="N75" s="163"/>
      <c r="O75" s="163"/>
      <c r="P75" s="163"/>
      <c r="Q75" s="163"/>
      <c r="R75" s="163"/>
      <c r="S75" s="163"/>
      <c r="T75" s="163"/>
      <c r="U75" s="163"/>
      <c r="V75" s="163"/>
      <c r="W75" s="163"/>
      <c r="X75" s="163"/>
      <c r="Y75" s="163"/>
      <c r="Z75" s="163"/>
      <c r="AA75" s="163"/>
      <c r="AB75" s="163"/>
      <c r="AC75" s="163"/>
      <c r="AD75" s="163"/>
      <c r="AE75" s="163"/>
      <c r="AF75" s="163"/>
      <c r="AG75" s="190"/>
      <c r="AH75" s="190"/>
      <c r="AI75" s="190"/>
      <c r="AJ75" s="190"/>
      <c r="AK75" s="190"/>
      <c r="AL75" s="190"/>
      <c r="AM75" s="190"/>
      <c r="AN75" s="190"/>
      <c r="AO75" s="190"/>
      <c r="AP75" s="190"/>
      <c r="AQ75" s="190"/>
      <c r="AR75" s="190"/>
      <c r="AS75" s="190"/>
      <c r="AT75" s="190"/>
      <c r="AU75" s="164"/>
      <c r="AV75" s="164"/>
      <c r="AW75" s="164"/>
      <c r="AX75" s="165"/>
      <c r="AY75" s="155"/>
      <c r="AZ75" s="156"/>
      <c r="BA75" s="46"/>
      <c r="BB75" s="31"/>
      <c r="BC75" s="186"/>
      <c r="BD75" s="186"/>
      <c r="BE75" s="186"/>
      <c r="BF75" s="186"/>
      <c r="BG75" s="186"/>
      <c r="BH75" s="186"/>
      <c r="BI75" s="186"/>
      <c r="BJ75" s="163"/>
      <c r="BK75" s="163"/>
      <c r="BL75" s="163"/>
      <c r="BM75" s="163"/>
      <c r="BN75" s="163"/>
      <c r="BO75" s="163"/>
      <c r="BP75" s="163"/>
      <c r="BQ75" s="163"/>
      <c r="BR75" s="163"/>
      <c r="BS75" s="163"/>
      <c r="BT75" s="163"/>
      <c r="BU75" s="163"/>
      <c r="BV75" s="163"/>
      <c r="BW75" s="163"/>
      <c r="BX75" s="163"/>
      <c r="BY75" s="163"/>
      <c r="BZ75" s="163"/>
      <c r="CA75" s="163"/>
      <c r="CB75" s="163"/>
      <c r="CC75" s="163"/>
      <c r="CD75" s="163"/>
      <c r="CE75" s="163"/>
      <c r="CF75" s="163"/>
      <c r="CG75" s="163"/>
      <c r="CH75" s="190"/>
      <c r="CI75" s="190"/>
      <c r="CJ75" s="190"/>
      <c r="CK75" s="190"/>
      <c r="CL75" s="190"/>
      <c r="CM75" s="190"/>
      <c r="CN75" s="190"/>
      <c r="CO75" s="190"/>
      <c r="CP75" s="190"/>
      <c r="CQ75" s="190"/>
      <c r="CR75" s="190"/>
      <c r="CS75" s="190"/>
      <c r="CT75" s="190"/>
      <c r="CU75" s="190"/>
      <c r="CV75" s="164"/>
      <c r="CW75" s="164"/>
      <c r="CX75" s="164"/>
      <c r="CY75" s="165"/>
      <c r="CZ75" s="155"/>
      <c r="DA75" s="156"/>
      <c r="DB75" s="46"/>
    </row>
    <row r="76" spans="1:106" ht="7.5" customHeight="1">
      <c r="A76" s="44"/>
      <c r="B76" s="186">
        <v>45790</v>
      </c>
      <c r="C76" s="186"/>
      <c r="D76" s="186"/>
      <c r="E76" s="186"/>
      <c r="F76" s="186"/>
      <c r="G76" s="186"/>
      <c r="H76" s="186"/>
      <c r="I76" s="163" t="s">
        <v>154</v>
      </c>
      <c r="J76" s="163"/>
      <c r="K76" s="163"/>
      <c r="L76" s="163"/>
      <c r="M76" s="163"/>
      <c r="N76" s="163"/>
      <c r="O76" s="163"/>
      <c r="P76" s="163"/>
      <c r="Q76" s="163"/>
      <c r="R76" s="163"/>
      <c r="S76" s="163"/>
      <c r="T76" s="163"/>
      <c r="U76" s="163"/>
      <c r="V76" s="163"/>
      <c r="W76" s="163"/>
      <c r="X76" s="163"/>
      <c r="Y76" s="163"/>
      <c r="Z76" s="163"/>
      <c r="AA76" s="163"/>
      <c r="AB76" s="163"/>
      <c r="AC76" s="163"/>
      <c r="AD76" s="163"/>
      <c r="AE76" s="163"/>
      <c r="AF76" s="163"/>
      <c r="AG76" s="190" t="s">
        <v>157</v>
      </c>
      <c r="AH76" s="190"/>
      <c r="AI76" s="190"/>
      <c r="AJ76" s="190"/>
      <c r="AK76" s="190"/>
      <c r="AL76" s="190"/>
      <c r="AM76" s="190" t="s">
        <v>159</v>
      </c>
      <c r="AN76" s="190"/>
      <c r="AO76" s="190"/>
      <c r="AP76" s="190"/>
      <c r="AQ76" s="190"/>
      <c r="AR76" s="190"/>
      <c r="AS76" s="190"/>
      <c r="AT76" s="190"/>
      <c r="AU76" s="164">
        <v>20</v>
      </c>
      <c r="AV76" s="164"/>
      <c r="AW76" s="164"/>
      <c r="AX76" s="165"/>
      <c r="AY76" s="155" t="s">
        <v>46</v>
      </c>
      <c r="AZ76" s="156"/>
      <c r="BA76" s="46"/>
      <c r="BB76" s="31"/>
      <c r="BC76" s="186">
        <v>45790</v>
      </c>
      <c r="BD76" s="186"/>
      <c r="BE76" s="186"/>
      <c r="BF76" s="186"/>
      <c r="BG76" s="186"/>
      <c r="BH76" s="186"/>
      <c r="BI76" s="186"/>
      <c r="BJ76" s="163" t="s">
        <v>154</v>
      </c>
      <c r="BK76" s="163"/>
      <c r="BL76" s="163"/>
      <c r="BM76" s="163"/>
      <c r="BN76" s="163"/>
      <c r="BO76" s="163"/>
      <c r="BP76" s="163"/>
      <c r="BQ76" s="163"/>
      <c r="BR76" s="163"/>
      <c r="BS76" s="163"/>
      <c r="BT76" s="163"/>
      <c r="BU76" s="163"/>
      <c r="BV76" s="163"/>
      <c r="BW76" s="163"/>
      <c r="BX76" s="163"/>
      <c r="BY76" s="163"/>
      <c r="BZ76" s="163"/>
      <c r="CA76" s="163"/>
      <c r="CB76" s="163"/>
      <c r="CC76" s="163"/>
      <c r="CD76" s="163"/>
      <c r="CE76" s="163"/>
      <c r="CF76" s="163"/>
      <c r="CG76" s="163"/>
      <c r="CH76" s="190" t="s">
        <v>157</v>
      </c>
      <c r="CI76" s="190"/>
      <c r="CJ76" s="190"/>
      <c r="CK76" s="190"/>
      <c r="CL76" s="190"/>
      <c r="CM76" s="190"/>
      <c r="CN76" s="190" t="s">
        <v>159</v>
      </c>
      <c r="CO76" s="190"/>
      <c r="CP76" s="190"/>
      <c r="CQ76" s="190"/>
      <c r="CR76" s="190"/>
      <c r="CS76" s="190"/>
      <c r="CT76" s="190"/>
      <c r="CU76" s="190"/>
      <c r="CV76" s="164">
        <v>20</v>
      </c>
      <c r="CW76" s="164"/>
      <c r="CX76" s="164"/>
      <c r="CY76" s="165"/>
      <c r="CZ76" s="155" t="s">
        <v>46</v>
      </c>
      <c r="DA76" s="156"/>
      <c r="DB76" s="46"/>
    </row>
    <row r="77" spans="1:106" ht="7.5" customHeight="1">
      <c r="A77" s="44"/>
      <c r="B77" s="186"/>
      <c r="C77" s="186"/>
      <c r="D77" s="186"/>
      <c r="E77" s="186"/>
      <c r="F77" s="186"/>
      <c r="G77" s="186"/>
      <c r="H77" s="186"/>
      <c r="I77" s="163"/>
      <c r="J77" s="163"/>
      <c r="K77" s="163"/>
      <c r="L77" s="163"/>
      <c r="M77" s="163"/>
      <c r="N77" s="163"/>
      <c r="O77" s="163"/>
      <c r="P77" s="163"/>
      <c r="Q77" s="163"/>
      <c r="R77" s="163"/>
      <c r="S77" s="163"/>
      <c r="T77" s="163"/>
      <c r="U77" s="163"/>
      <c r="V77" s="163"/>
      <c r="W77" s="163"/>
      <c r="X77" s="163"/>
      <c r="Y77" s="163"/>
      <c r="Z77" s="163"/>
      <c r="AA77" s="163"/>
      <c r="AB77" s="163"/>
      <c r="AC77" s="163"/>
      <c r="AD77" s="163"/>
      <c r="AE77" s="163"/>
      <c r="AF77" s="163"/>
      <c r="AG77" s="190"/>
      <c r="AH77" s="190"/>
      <c r="AI77" s="190"/>
      <c r="AJ77" s="190"/>
      <c r="AK77" s="190"/>
      <c r="AL77" s="190"/>
      <c r="AM77" s="190"/>
      <c r="AN77" s="190"/>
      <c r="AO77" s="190"/>
      <c r="AP77" s="190"/>
      <c r="AQ77" s="190"/>
      <c r="AR77" s="190"/>
      <c r="AS77" s="190"/>
      <c r="AT77" s="190"/>
      <c r="AU77" s="164"/>
      <c r="AV77" s="164"/>
      <c r="AW77" s="164"/>
      <c r="AX77" s="165"/>
      <c r="AY77" s="155"/>
      <c r="AZ77" s="156"/>
      <c r="BA77" s="46"/>
      <c r="BB77" s="31"/>
      <c r="BC77" s="186"/>
      <c r="BD77" s="186"/>
      <c r="BE77" s="186"/>
      <c r="BF77" s="186"/>
      <c r="BG77" s="186"/>
      <c r="BH77" s="186"/>
      <c r="BI77" s="186"/>
      <c r="BJ77" s="163"/>
      <c r="BK77" s="163"/>
      <c r="BL77" s="163"/>
      <c r="BM77" s="163"/>
      <c r="BN77" s="163"/>
      <c r="BO77" s="163"/>
      <c r="BP77" s="163"/>
      <c r="BQ77" s="163"/>
      <c r="BR77" s="163"/>
      <c r="BS77" s="163"/>
      <c r="BT77" s="163"/>
      <c r="BU77" s="163"/>
      <c r="BV77" s="163"/>
      <c r="BW77" s="163"/>
      <c r="BX77" s="163"/>
      <c r="BY77" s="163"/>
      <c r="BZ77" s="163"/>
      <c r="CA77" s="163"/>
      <c r="CB77" s="163"/>
      <c r="CC77" s="163"/>
      <c r="CD77" s="163"/>
      <c r="CE77" s="163"/>
      <c r="CF77" s="163"/>
      <c r="CG77" s="163"/>
      <c r="CH77" s="190"/>
      <c r="CI77" s="190"/>
      <c r="CJ77" s="190"/>
      <c r="CK77" s="190"/>
      <c r="CL77" s="190"/>
      <c r="CM77" s="190"/>
      <c r="CN77" s="190"/>
      <c r="CO77" s="190"/>
      <c r="CP77" s="190"/>
      <c r="CQ77" s="190"/>
      <c r="CR77" s="190"/>
      <c r="CS77" s="190"/>
      <c r="CT77" s="190"/>
      <c r="CU77" s="190"/>
      <c r="CV77" s="164"/>
      <c r="CW77" s="164"/>
      <c r="CX77" s="164"/>
      <c r="CY77" s="165"/>
      <c r="CZ77" s="155"/>
      <c r="DA77" s="156"/>
      <c r="DB77" s="46"/>
    </row>
    <row r="78" spans="1:106" ht="7.5" customHeight="1">
      <c r="A78" s="44"/>
      <c r="B78" s="186">
        <v>45993</v>
      </c>
      <c r="C78" s="186"/>
      <c r="D78" s="186"/>
      <c r="E78" s="186"/>
      <c r="F78" s="186"/>
      <c r="G78" s="186"/>
      <c r="H78" s="186"/>
      <c r="I78" s="163" t="s">
        <v>155</v>
      </c>
      <c r="J78" s="163"/>
      <c r="K78" s="163"/>
      <c r="L78" s="163"/>
      <c r="M78" s="163"/>
      <c r="N78" s="163"/>
      <c r="O78" s="163"/>
      <c r="P78" s="163"/>
      <c r="Q78" s="163"/>
      <c r="R78" s="163"/>
      <c r="S78" s="163"/>
      <c r="T78" s="163"/>
      <c r="U78" s="163"/>
      <c r="V78" s="163"/>
      <c r="W78" s="163"/>
      <c r="X78" s="163"/>
      <c r="Y78" s="163"/>
      <c r="Z78" s="163"/>
      <c r="AA78" s="163"/>
      <c r="AB78" s="163"/>
      <c r="AC78" s="163"/>
      <c r="AD78" s="163"/>
      <c r="AE78" s="163"/>
      <c r="AF78" s="163"/>
      <c r="AG78" s="190" t="s">
        <v>156</v>
      </c>
      <c r="AH78" s="190"/>
      <c r="AI78" s="190"/>
      <c r="AJ78" s="190"/>
      <c r="AK78" s="190"/>
      <c r="AL78" s="190"/>
      <c r="AM78" s="190"/>
      <c r="AN78" s="190"/>
      <c r="AO78" s="190"/>
      <c r="AP78" s="190"/>
      <c r="AQ78" s="190"/>
      <c r="AR78" s="190"/>
      <c r="AS78" s="190"/>
      <c r="AT78" s="190"/>
      <c r="AU78" s="164"/>
      <c r="AV78" s="164"/>
      <c r="AW78" s="164"/>
      <c r="AX78" s="165"/>
      <c r="AY78" s="155" t="s">
        <v>46</v>
      </c>
      <c r="AZ78" s="156"/>
      <c r="BA78" s="46"/>
      <c r="BB78" s="31"/>
      <c r="BC78" s="186"/>
      <c r="BD78" s="186"/>
      <c r="BE78" s="186"/>
      <c r="BF78" s="186"/>
      <c r="BG78" s="186"/>
      <c r="BH78" s="186"/>
      <c r="BI78" s="186"/>
      <c r="BJ78" s="163"/>
      <c r="BK78" s="163"/>
      <c r="BL78" s="163"/>
      <c r="BM78" s="163"/>
      <c r="BN78" s="163"/>
      <c r="BO78" s="163"/>
      <c r="BP78" s="163"/>
      <c r="BQ78" s="163"/>
      <c r="BR78" s="163"/>
      <c r="BS78" s="163"/>
      <c r="BT78" s="163"/>
      <c r="BU78" s="163"/>
      <c r="BV78" s="163"/>
      <c r="BW78" s="163"/>
      <c r="BX78" s="163"/>
      <c r="BY78" s="163"/>
      <c r="BZ78" s="163"/>
      <c r="CA78" s="163"/>
      <c r="CB78" s="163"/>
      <c r="CC78" s="163"/>
      <c r="CD78" s="163"/>
      <c r="CE78" s="163"/>
      <c r="CF78" s="163"/>
      <c r="CG78" s="163"/>
      <c r="CH78" s="190"/>
      <c r="CI78" s="190"/>
      <c r="CJ78" s="190"/>
      <c r="CK78" s="190"/>
      <c r="CL78" s="190"/>
      <c r="CM78" s="190"/>
      <c r="CN78" s="190"/>
      <c r="CO78" s="190"/>
      <c r="CP78" s="190"/>
      <c r="CQ78" s="190"/>
      <c r="CR78" s="190"/>
      <c r="CS78" s="190"/>
      <c r="CT78" s="190"/>
      <c r="CU78" s="190"/>
      <c r="CV78" s="164"/>
      <c r="CW78" s="164"/>
      <c r="CX78" s="164"/>
      <c r="CY78" s="165"/>
      <c r="CZ78" s="155" t="s">
        <v>46</v>
      </c>
      <c r="DA78" s="156"/>
      <c r="DB78" s="46"/>
    </row>
    <row r="79" spans="1:106" ht="7.5" customHeight="1">
      <c r="A79" s="44"/>
      <c r="B79" s="186"/>
      <c r="C79" s="186"/>
      <c r="D79" s="186"/>
      <c r="E79" s="186"/>
      <c r="F79" s="186"/>
      <c r="G79" s="186"/>
      <c r="H79" s="186"/>
      <c r="I79" s="163"/>
      <c r="J79" s="163"/>
      <c r="K79" s="163"/>
      <c r="L79" s="163"/>
      <c r="M79" s="163"/>
      <c r="N79" s="163"/>
      <c r="O79" s="163"/>
      <c r="P79" s="163"/>
      <c r="Q79" s="163"/>
      <c r="R79" s="163"/>
      <c r="S79" s="163"/>
      <c r="T79" s="163"/>
      <c r="U79" s="163"/>
      <c r="V79" s="163"/>
      <c r="W79" s="163"/>
      <c r="X79" s="163"/>
      <c r="Y79" s="163"/>
      <c r="Z79" s="163"/>
      <c r="AA79" s="163"/>
      <c r="AB79" s="163"/>
      <c r="AC79" s="163"/>
      <c r="AD79" s="163"/>
      <c r="AE79" s="163"/>
      <c r="AF79" s="163"/>
      <c r="AG79" s="190"/>
      <c r="AH79" s="190"/>
      <c r="AI79" s="190"/>
      <c r="AJ79" s="190"/>
      <c r="AK79" s="190"/>
      <c r="AL79" s="190"/>
      <c r="AM79" s="190"/>
      <c r="AN79" s="190"/>
      <c r="AO79" s="190"/>
      <c r="AP79" s="190"/>
      <c r="AQ79" s="190"/>
      <c r="AR79" s="190"/>
      <c r="AS79" s="190"/>
      <c r="AT79" s="190"/>
      <c r="AU79" s="164"/>
      <c r="AV79" s="164"/>
      <c r="AW79" s="164"/>
      <c r="AX79" s="165"/>
      <c r="AY79" s="155"/>
      <c r="AZ79" s="156"/>
      <c r="BA79" s="46"/>
      <c r="BB79" s="31"/>
      <c r="BC79" s="186"/>
      <c r="BD79" s="186"/>
      <c r="BE79" s="186"/>
      <c r="BF79" s="186"/>
      <c r="BG79" s="186"/>
      <c r="BH79" s="186"/>
      <c r="BI79" s="186"/>
      <c r="BJ79" s="163"/>
      <c r="BK79" s="163"/>
      <c r="BL79" s="163"/>
      <c r="BM79" s="163"/>
      <c r="BN79" s="163"/>
      <c r="BO79" s="163"/>
      <c r="BP79" s="163"/>
      <c r="BQ79" s="163"/>
      <c r="BR79" s="163"/>
      <c r="BS79" s="163"/>
      <c r="BT79" s="163"/>
      <c r="BU79" s="163"/>
      <c r="BV79" s="163"/>
      <c r="BW79" s="163"/>
      <c r="BX79" s="163"/>
      <c r="BY79" s="163"/>
      <c r="BZ79" s="163"/>
      <c r="CA79" s="163"/>
      <c r="CB79" s="163"/>
      <c r="CC79" s="163"/>
      <c r="CD79" s="163"/>
      <c r="CE79" s="163"/>
      <c r="CF79" s="163"/>
      <c r="CG79" s="163"/>
      <c r="CH79" s="190"/>
      <c r="CI79" s="190"/>
      <c r="CJ79" s="190"/>
      <c r="CK79" s="190"/>
      <c r="CL79" s="190"/>
      <c r="CM79" s="190"/>
      <c r="CN79" s="190"/>
      <c r="CO79" s="190"/>
      <c r="CP79" s="190"/>
      <c r="CQ79" s="190"/>
      <c r="CR79" s="190"/>
      <c r="CS79" s="190"/>
      <c r="CT79" s="190"/>
      <c r="CU79" s="190"/>
      <c r="CV79" s="164"/>
      <c r="CW79" s="164"/>
      <c r="CX79" s="164"/>
      <c r="CY79" s="165"/>
      <c r="CZ79" s="155"/>
      <c r="DA79" s="156"/>
      <c r="DB79" s="46"/>
    </row>
    <row r="80" spans="1:106" ht="7.5" customHeight="1">
      <c r="A80" s="44"/>
      <c r="B80" s="147" t="s">
        <v>61</v>
      </c>
      <c r="C80" s="147"/>
      <c r="D80" s="147"/>
      <c r="E80" s="147"/>
      <c r="F80" s="147"/>
      <c r="G80" s="147"/>
      <c r="H80" s="147"/>
      <c r="I80" s="170">
        <f>COUNTA(I74:AF79)</f>
        <v>3</v>
      </c>
      <c r="J80" s="170"/>
      <c r="K80" s="170"/>
      <c r="L80" s="171"/>
      <c r="M80" s="155" t="s">
        <v>62</v>
      </c>
      <c r="N80" s="156"/>
      <c r="O80" s="147" t="s">
        <v>64</v>
      </c>
      <c r="P80" s="147"/>
      <c r="Q80" s="147"/>
      <c r="R80" s="147"/>
      <c r="S80" s="147"/>
      <c r="T80" s="147"/>
      <c r="U80" s="170">
        <f>COUNTIF(AG74:AL79,"有")</f>
        <v>1</v>
      </c>
      <c r="V80" s="170"/>
      <c r="W80" s="170"/>
      <c r="X80" s="171"/>
      <c r="Y80" s="155" t="s">
        <v>62</v>
      </c>
      <c r="Z80" s="156"/>
      <c r="AA80" s="147" t="s">
        <v>65</v>
      </c>
      <c r="AB80" s="147"/>
      <c r="AC80" s="147"/>
      <c r="AD80" s="147"/>
      <c r="AE80" s="147"/>
      <c r="AF80" s="147"/>
      <c r="AG80" s="170">
        <f>I80-U80</f>
        <v>2</v>
      </c>
      <c r="AH80" s="170"/>
      <c r="AI80" s="170"/>
      <c r="AJ80" s="171"/>
      <c r="AK80" s="155" t="s">
        <v>62</v>
      </c>
      <c r="AL80" s="156"/>
      <c r="AM80" s="147" t="s">
        <v>63</v>
      </c>
      <c r="AN80" s="147"/>
      <c r="AO80" s="147"/>
      <c r="AP80" s="147"/>
      <c r="AQ80" s="147"/>
      <c r="AR80" s="147"/>
      <c r="AS80" s="147"/>
      <c r="AT80" s="147"/>
      <c r="AU80" s="170">
        <f>SUM(AU74:AX79)</f>
        <v>30</v>
      </c>
      <c r="AV80" s="170"/>
      <c r="AW80" s="170"/>
      <c r="AX80" s="171"/>
      <c r="AY80" s="155" t="s">
        <v>46</v>
      </c>
      <c r="AZ80" s="156"/>
      <c r="BA80" s="46"/>
      <c r="BB80" s="31"/>
      <c r="BC80" s="147" t="s">
        <v>61</v>
      </c>
      <c r="BD80" s="147"/>
      <c r="BE80" s="147"/>
      <c r="BF80" s="147"/>
      <c r="BG80" s="147"/>
      <c r="BH80" s="147"/>
      <c r="BI80" s="147"/>
      <c r="BJ80" s="170">
        <f>COUNTA(BJ74:CG79)</f>
        <v>2</v>
      </c>
      <c r="BK80" s="170"/>
      <c r="BL80" s="170"/>
      <c r="BM80" s="171"/>
      <c r="BN80" s="155" t="s">
        <v>62</v>
      </c>
      <c r="BO80" s="156"/>
      <c r="BP80" s="147" t="s">
        <v>64</v>
      </c>
      <c r="BQ80" s="147"/>
      <c r="BR80" s="147"/>
      <c r="BS80" s="147"/>
      <c r="BT80" s="147"/>
      <c r="BU80" s="147"/>
      <c r="BV80" s="170">
        <f>COUNTIF(CH74:CM79,"有")</f>
        <v>1</v>
      </c>
      <c r="BW80" s="170"/>
      <c r="BX80" s="170"/>
      <c r="BY80" s="171"/>
      <c r="BZ80" s="155" t="s">
        <v>62</v>
      </c>
      <c r="CA80" s="156"/>
      <c r="CB80" s="147" t="s">
        <v>65</v>
      </c>
      <c r="CC80" s="147"/>
      <c r="CD80" s="147"/>
      <c r="CE80" s="147"/>
      <c r="CF80" s="147"/>
      <c r="CG80" s="147"/>
      <c r="CH80" s="170">
        <f>BJ80-BV80</f>
        <v>1</v>
      </c>
      <c r="CI80" s="170"/>
      <c r="CJ80" s="170"/>
      <c r="CK80" s="171"/>
      <c r="CL80" s="155" t="s">
        <v>62</v>
      </c>
      <c r="CM80" s="156"/>
      <c r="CN80" s="147" t="s">
        <v>63</v>
      </c>
      <c r="CO80" s="147"/>
      <c r="CP80" s="147"/>
      <c r="CQ80" s="147"/>
      <c r="CR80" s="147"/>
      <c r="CS80" s="147"/>
      <c r="CT80" s="147"/>
      <c r="CU80" s="147"/>
      <c r="CV80" s="170">
        <f>SUM(CV74:CY79)</f>
        <v>30</v>
      </c>
      <c r="CW80" s="170"/>
      <c r="CX80" s="170"/>
      <c r="CY80" s="171"/>
      <c r="CZ80" s="155" t="s">
        <v>46</v>
      </c>
      <c r="DA80" s="156"/>
      <c r="DB80" s="46"/>
    </row>
    <row r="81" spans="1:106" ht="7.5" customHeight="1">
      <c r="A81" s="44"/>
      <c r="B81" s="147"/>
      <c r="C81" s="147"/>
      <c r="D81" s="147"/>
      <c r="E81" s="147"/>
      <c r="F81" s="147"/>
      <c r="G81" s="147"/>
      <c r="H81" s="147"/>
      <c r="I81" s="170"/>
      <c r="J81" s="170"/>
      <c r="K81" s="170"/>
      <c r="L81" s="171"/>
      <c r="M81" s="155"/>
      <c r="N81" s="156"/>
      <c r="O81" s="147"/>
      <c r="P81" s="147"/>
      <c r="Q81" s="147"/>
      <c r="R81" s="147"/>
      <c r="S81" s="147"/>
      <c r="T81" s="147"/>
      <c r="U81" s="170"/>
      <c r="V81" s="170"/>
      <c r="W81" s="170"/>
      <c r="X81" s="171"/>
      <c r="Y81" s="155"/>
      <c r="Z81" s="156"/>
      <c r="AA81" s="147"/>
      <c r="AB81" s="147"/>
      <c r="AC81" s="147"/>
      <c r="AD81" s="147"/>
      <c r="AE81" s="147"/>
      <c r="AF81" s="147"/>
      <c r="AG81" s="170"/>
      <c r="AH81" s="170"/>
      <c r="AI81" s="170"/>
      <c r="AJ81" s="171"/>
      <c r="AK81" s="155"/>
      <c r="AL81" s="156"/>
      <c r="AM81" s="147"/>
      <c r="AN81" s="147"/>
      <c r="AO81" s="147"/>
      <c r="AP81" s="147"/>
      <c r="AQ81" s="147"/>
      <c r="AR81" s="147"/>
      <c r="AS81" s="147"/>
      <c r="AT81" s="147"/>
      <c r="AU81" s="170"/>
      <c r="AV81" s="170"/>
      <c r="AW81" s="170"/>
      <c r="AX81" s="171"/>
      <c r="AY81" s="155"/>
      <c r="AZ81" s="156"/>
      <c r="BA81" s="46"/>
      <c r="BB81" s="31"/>
      <c r="BC81" s="147"/>
      <c r="BD81" s="147"/>
      <c r="BE81" s="147"/>
      <c r="BF81" s="147"/>
      <c r="BG81" s="147"/>
      <c r="BH81" s="147"/>
      <c r="BI81" s="147"/>
      <c r="BJ81" s="170"/>
      <c r="BK81" s="170"/>
      <c r="BL81" s="170"/>
      <c r="BM81" s="171"/>
      <c r="BN81" s="155"/>
      <c r="BO81" s="156"/>
      <c r="BP81" s="147"/>
      <c r="BQ81" s="147"/>
      <c r="BR81" s="147"/>
      <c r="BS81" s="147"/>
      <c r="BT81" s="147"/>
      <c r="BU81" s="147"/>
      <c r="BV81" s="170"/>
      <c r="BW81" s="170"/>
      <c r="BX81" s="170"/>
      <c r="BY81" s="171"/>
      <c r="BZ81" s="155"/>
      <c r="CA81" s="156"/>
      <c r="CB81" s="147"/>
      <c r="CC81" s="147"/>
      <c r="CD81" s="147"/>
      <c r="CE81" s="147"/>
      <c r="CF81" s="147"/>
      <c r="CG81" s="147"/>
      <c r="CH81" s="170"/>
      <c r="CI81" s="170"/>
      <c r="CJ81" s="170"/>
      <c r="CK81" s="171"/>
      <c r="CL81" s="155"/>
      <c r="CM81" s="156"/>
      <c r="CN81" s="147"/>
      <c r="CO81" s="147"/>
      <c r="CP81" s="147"/>
      <c r="CQ81" s="147"/>
      <c r="CR81" s="147"/>
      <c r="CS81" s="147"/>
      <c r="CT81" s="147"/>
      <c r="CU81" s="147"/>
      <c r="CV81" s="170"/>
      <c r="CW81" s="170"/>
      <c r="CX81" s="170"/>
      <c r="CY81" s="171"/>
      <c r="CZ81" s="155"/>
      <c r="DA81" s="156"/>
      <c r="DB81" s="46"/>
    </row>
    <row r="82" spans="1:106" ht="6.75" customHeight="1">
      <c r="A82" s="44"/>
      <c r="B82" s="203" t="s">
        <v>100</v>
      </c>
      <c r="C82" s="203"/>
      <c r="D82" s="203"/>
      <c r="E82" s="203"/>
      <c r="F82" s="203"/>
      <c r="G82" s="203"/>
      <c r="H82" s="203"/>
      <c r="I82" s="203"/>
      <c r="J82" s="203"/>
      <c r="K82" s="203"/>
      <c r="L82" s="203"/>
      <c r="M82" s="203"/>
      <c r="N82" s="203"/>
      <c r="O82" s="203"/>
      <c r="P82" s="203"/>
      <c r="Q82" s="203"/>
      <c r="R82" s="203"/>
      <c r="S82" s="203"/>
      <c r="T82" s="203"/>
      <c r="U82" s="203"/>
      <c r="V82" s="203"/>
      <c r="W82" s="203"/>
      <c r="X82" s="203"/>
      <c r="Y82" s="203"/>
      <c r="Z82" s="203"/>
      <c r="AA82" s="203"/>
      <c r="AB82" s="203"/>
      <c r="AC82" s="203"/>
      <c r="AD82" s="203"/>
      <c r="AE82" s="203"/>
      <c r="AF82" s="203"/>
      <c r="AG82" s="203"/>
      <c r="AH82" s="203"/>
      <c r="AI82" s="203"/>
      <c r="AJ82" s="203"/>
      <c r="AK82" s="203"/>
      <c r="AL82" s="203"/>
      <c r="AM82" s="203"/>
      <c r="AN82" s="203"/>
      <c r="AO82" s="203"/>
      <c r="AP82" s="203"/>
      <c r="AQ82" s="203"/>
      <c r="AR82" s="203"/>
      <c r="AS82" s="203"/>
      <c r="AT82" s="203"/>
      <c r="AU82" s="203"/>
      <c r="AV82" s="203"/>
      <c r="AW82" s="203"/>
      <c r="AX82" s="203"/>
      <c r="AY82" s="203"/>
      <c r="AZ82" s="203"/>
      <c r="BA82" s="46"/>
      <c r="BB82" s="31"/>
      <c r="BC82" s="203" t="s">
        <v>101</v>
      </c>
      <c r="BD82" s="203"/>
      <c r="BE82" s="203"/>
      <c r="BF82" s="203"/>
      <c r="BG82" s="203"/>
      <c r="BH82" s="203"/>
      <c r="BI82" s="203"/>
      <c r="BJ82" s="203"/>
      <c r="BK82" s="203"/>
      <c r="BL82" s="203"/>
      <c r="BM82" s="203"/>
      <c r="BN82" s="203"/>
      <c r="BO82" s="203"/>
      <c r="BP82" s="203"/>
      <c r="BQ82" s="203"/>
      <c r="BR82" s="203"/>
      <c r="BS82" s="203"/>
      <c r="BT82" s="203"/>
      <c r="BU82" s="203"/>
      <c r="BV82" s="203"/>
      <c r="BW82" s="203"/>
      <c r="BX82" s="203"/>
      <c r="BY82" s="203"/>
      <c r="BZ82" s="203"/>
      <c r="CA82" s="203"/>
      <c r="CB82" s="203"/>
      <c r="CC82" s="203"/>
      <c r="CD82" s="203"/>
      <c r="CE82" s="203"/>
      <c r="CF82" s="203"/>
      <c r="CG82" s="203"/>
      <c r="CH82" s="203"/>
      <c r="CI82" s="203"/>
      <c r="CJ82" s="203"/>
      <c r="CK82" s="203"/>
      <c r="CL82" s="203"/>
      <c r="CM82" s="203"/>
      <c r="CN82" s="203"/>
      <c r="CO82" s="203"/>
      <c r="CP82" s="203"/>
      <c r="CQ82" s="203"/>
      <c r="CR82" s="203"/>
      <c r="CS82" s="203"/>
      <c r="CT82" s="203"/>
      <c r="CU82" s="203"/>
      <c r="CV82" s="203"/>
      <c r="CW82" s="203"/>
      <c r="CX82" s="203"/>
      <c r="CY82" s="203"/>
      <c r="CZ82" s="203"/>
      <c r="DA82" s="203"/>
      <c r="DB82" s="46"/>
    </row>
    <row r="83" spans="1:106" ht="6.75" customHeight="1">
      <c r="A83" s="44"/>
      <c r="B83" s="197"/>
      <c r="C83" s="197"/>
      <c r="D83" s="197"/>
      <c r="E83" s="197"/>
      <c r="F83" s="197"/>
      <c r="G83" s="197"/>
      <c r="H83" s="197"/>
      <c r="I83" s="197"/>
      <c r="J83" s="197"/>
      <c r="K83" s="197"/>
      <c r="L83" s="197"/>
      <c r="M83" s="197"/>
      <c r="N83" s="197"/>
      <c r="O83" s="197"/>
      <c r="P83" s="197"/>
      <c r="Q83" s="197"/>
      <c r="R83" s="197"/>
      <c r="S83" s="197"/>
      <c r="T83" s="197"/>
      <c r="U83" s="197"/>
      <c r="V83" s="197"/>
      <c r="W83" s="197"/>
      <c r="X83" s="197"/>
      <c r="Y83" s="197"/>
      <c r="Z83" s="197"/>
      <c r="AA83" s="197"/>
      <c r="AB83" s="197"/>
      <c r="AC83" s="197"/>
      <c r="AD83" s="197"/>
      <c r="AE83" s="197"/>
      <c r="AF83" s="197"/>
      <c r="AG83" s="197"/>
      <c r="AH83" s="197"/>
      <c r="AI83" s="197"/>
      <c r="AJ83" s="197"/>
      <c r="AK83" s="197"/>
      <c r="AL83" s="197"/>
      <c r="AM83" s="197"/>
      <c r="AN83" s="197"/>
      <c r="AO83" s="197"/>
      <c r="AP83" s="197"/>
      <c r="AQ83" s="197"/>
      <c r="AR83" s="197"/>
      <c r="AS83" s="197"/>
      <c r="AT83" s="197"/>
      <c r="AU83" s="197"/>
      <c r="AV83" s="197"/>
      <c r="AW83" s="197"/>
      <c r="AX83" s="197"/>
      <c r="AY83" s="197"/>
      <c r="AZ83" s="197"/>
      <c r="BA83" s="46"/>
      <c r="BB83" s="31"/>
      <c r="BC83" s="197"/>
      <c r="BD83" s="197"/>
      <c r="BE83" s="197"/>
      <c r="BF83" s="197"/>
      <c r="BG83" s="197"/>
      <c r="BH83" s="197"/>
      <c r="BI83" s="197"/>
      <c r="BJ83" s="197"/>
      <c r="BK83" s="197"/>
      <c r="BL83" s="197"/>
      <c r="BM83" s="197"/>
      <c r="BN83" s="197"/>
      <c r="BO83" s="197"/>
      <c r="BP83" s="197"/>
      <c r="BQ83" s="197"/>
      <c r="BR83" s="197"/>
      <c r="BS83" s="197"/>
      <c r="BT83" s="197"/>
      <c r="BU83" s="197"/>
      <c r="BV83" s="197"/>
      <c r="BW83" s="197"/>
      <c r="BX83" s="197"/>
      <c r="BY83" s="197"/>
      <c r="BZ83" s="197"/>
      <c r="CA83" s="197"/>
      <c r="CB83" s="197"/>
      <c r="CC83" s="197"/>
      <c r="CD83" s="197"/>
      <c r="CE83" s="197"/>
      <c r="CF83" s="197"/>
      <c r="CG83" s="197"/>
      <c r="CH83" s="197"/>
      <c r="CI83" s="197"/>
      <c r="CJ83" s="197"/>
      <c r="CK83" s="197"/>
      <c r="CL83" s="197"/>
      <c r="CM83" s="197"/>
      <c r="CN83" s="197"/>
      <c r="CO83" s="197"/>
      <c r="CP83" s="197"/>
      <c r="CQ83" s="197"/>
      <c r="CR83" s="197"/>
      <c r="CS83" s="197"/>
      <c r="CT83" s="197"/>
      <c r="CU83" s="197"/>
      <c r="CV83" s="197"/>
      <c r="CW83" s="197"/>
      <c r="CX83" s="197"/>
      <c r="CY83" s="197"/>
      <c r="CZ83" s="197"/>
      <c r="DA83" s="197"/>
      <c r="DB83" s="46"/>
    </row>
    <row r="84" spans="1:106" ht="6.75" customHeight="1">
      <c r="A84" s="44"/>
      <c r="B84" s="197" t="s">
        <v>106</v>
      </c>
      <c r="C84" s="197"/>
      <c r="D84" s="197"/>
      <c r="E84" s="197"/>
      <c r="F84" s="197"/>
      <c r="G84" s="197"/>
      <c r="H84" s="197"/>
      <c r="I84" s="197"/>
      <c r="J84" s="197"/>
      <c r="K84" s="197"/>
      <c r="L84" s="197"/>
      <c r="M84" s="197"/>
      <c r="N84" s="197"/>
      <c r="O84" s="197"/>
      <c r="P84" s="197"/>
      <c r="Q84" s="197"/>
      <c r="R84" s="197"/>
      <c r="S84" s="197"/>
      <c r="T84" s="197"/>
      <c r="U84" s="197"/>
      <c r="V84" s="197"/>
      <c r="W84" s="197"/>
      <c r="X84" s="197"/>
      <c r="Y84" s="197"/>
      <c r="Z84" s="197"/>
      <c r="AA84" s="197"/>
      <c r="AB84" s="197"/>
      <c r="AC84" s="197"/>
      <c r="AD84" s="197"/>
      <c r="AE84" s="197"/>
      <c r="AF84" s="197"/>
      <c r="AG84" s="197"/>
      <c r="AH84" s="197"/>
      <c r="AI84" s="197"/>
      <c r="AJ84" s="197"/>
      <c r="AK84" s="197"/>
      <c r="AL84" s="197"/>
      <c r="AM84" s="197"/>
      <c r="AN84" s="197"/>
      <c r="AO84" s="197"/>
      <c r="AP84" s="197"/>
      <c r="AQ84" s="197"/>
      <c r="AR84" s="197"/>
      <c r="AS84" s="197"/>
      <c r="AT84" s="197"/>
      <c r="AU84" s="197"/>
      <c r="AV84" s="197"/>
      <c r="AW84" s="197"/>
      <c r="AX84" s="197"/>
      <c r="AY84" s="197"/>
      <c r="AZ84" s="197"/>
      <c r="BA84" s="46"/>
      <c r="BB84" s="31"/>
      <c r="BC84" s="197" t="s">
        <v>106</v>
      </c>
      <c r="BD84" s="197"/>
      <c r="BE84" s="197"/>
      <c r="BF84" s="197"/>
      <c r="BG84" s="197"/>
      <c r="BH84" s="197"/>
      <c r="BI84" s="197"/>
      <c r="BJ84" s="197"/>
      <c r="BK84" s="197"/>
      <c r="BL84" s="197"/>
      <c r="BM84" s="197"/>
      <c r="BN84" s="197"/>
      <c r="BO84" s="197"/>
      <c r="BP84" s="197"/>
      <c r="BQ84" s="197"/>
      <c r="BR84" s="197"/>
      <c r="BS84" s="197"/>
      <c r="BT84" s="197"/>
      <c r="BU84" s="197"/>
      <c r="BV84" s="197"/>
      <c r="BW84" s="197"/>
      <c r="BX84" s="197"/>
      <c r="BY84" s="197"/>
      <c r="BZ84" s="197"/>
      <c r="CA84" s="197"/>
      <c r="CB84" s="197"/>
      <c r="CC84" s="197"/>
      <c r="CD84" s="197"/>
      <c r="CE84" s="197"/>
      <c r="CF84" s="197"/>
      <c r="CG84" s="197"/>
      <c r="CH84" s="197"/>
      <c r="CI84" s="197"/>
      <c r="CJ84" s="197"/>
      <c r="CK84" s="197"/>
      <c r="CL84" s="197"/>
      <c r="CM84" s="197"/>
      <c r="CN84" s="197"/>
      <c r="CO84" s="197"/>
      <c r="CP84" s="197"/>
      <c r="CQ84" s="197"/>
      <c r="CR84" s="197"/>
      <c r="CS84" s="197"/>
      <c r="CT84" s="197"/>
      <c r="CU84" s="197"/>
      <c r="CV84" s="197"/>
      <c r="CW84" s="197"/>
      <c r="CX84" s="197"/>
      <c r="CY84" s="197"/>
      <c r="CZ84" s="197"/>
      <c r="DA84" s="197"/>
      <c r="DB84" s="46"/>
    </row>
    <row r="85" spans="1:106" ht="6.75" customHeight="1">
      <c r="A85" s="44"/>
      <c r="B85" s="197"/>
      <c r="C85" s="197"/>
      <c r="D85" s="197"/>
      <c r="E85" s="197"/>
      <c r="F85" s="197"/>
      <c r="G85" s="197"/>
      <c r="H85" s="197"/>
      <c r="I85" s="197"/>
      <c r="J85" s="197"/>
      <c r="K85" s="197"/>
      <c r="L85" s="197"/>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c r="AN85" s="197"/>
      <c r="AO85" s="197"/>
      <c r="AP85" s="197"/>
      <c r="AQ85" s="197"/>
      <c r="AR85" s="197"/>
      <c r="AS85" s="197"/>
      <c r="AT85" s="197"/>
      <c r="AU85" s="197"/>
      <c r="AV85" s="197"/>
      <c r="AW85" s="197"/>
      <c r="AX85" s="197"/>
      <c r="AY85" s="197"/>
      <c r="AZ85" s="197"/>
      <c r="BA85" s="46"/>
      <c r="BB85" s="31"/>
      <c r="BC85" s="197"/>
      <c r="BD85" s="197"/>
      <c r="BE85" s="197"/>
      <c r="BF85" s="197"/>
      <c r="BG85" s="197"/>
      <c r="BH85" s="197"/>
      <c r="BI85" s="197"/>
      <c r="BJ85" s="197"/>
      <c r="BK85" s="197"/>
      <c r="BL85" s="197"/>
      <c r="BM85" s="197"/>
      <c r="BN85" s="197"/>
      <c r="BO85" s="197"/>
      <c r="BP85" s="197"/>
      <c r="BQ85" s="197"/>
      <c r="BR85" s="197"/>
      <c r="BS85" s="197"/>
      <c r="BT85" s="197"/>
      <c r="BU85" s="197"/>
      <c r="BV85" s="197"/>
      <c r="BW85" s="197"/>
      <c r="BX85" s="197"/>
      <c r="BY85" s="197"/>
      <c r="BZ85" s="197"/>
      <c r="CA85" s="197"/>
      <c r="CB85" s="197"/>
      <c r="CC85" s="197"/>
      <c r="CD85" s="197"/>
      <c r="CE85" s="197"/>
      <c r="CF85" s="197"/>
      <c r="CG85" s="197"/>
      <c r="CH85" s="197"/>
      <c r="CI85" s="197"/>
      <c r="CJ85" s="197"/>
      <c r="CK85" s="197"/>
      <c r="CL85" s="197"/>
      <c r="CM85" s="197"/>
      <c r="CN85" s="197"/>
      <c r="CO85" s="197"/>
      <c r="CP85" s="197"/>
      <c r="CQ85" s="197"/>
      <c r="CR85" s="197"/>
      <c r="CS85" s="197"/>
      <c r="CT85" s="197"/>
      <c r="CU85" s="197"/>
      <c r="CV85" s="197"/>
      <c r="CW85" s="197"/>
      <c r="CX85" s="197"/>
      <c r="CY85" s="197"/>
      <c r="CZ85" s="197"/>
      <c r="DA85" s="197"/>
      <c r="DB85" s="46"/>
    </row>
    <row r="86" spans="1:106" ht="6.75" customHeight="1">
      <c r="A86" s="44"/>
      <c r="B86" s="197" t="s">
        <v>107</v>
      </c>
      <c r="C86" s="197"/>
      <c r="D86" s="197"/>
      <c r="E86" s="197"/>
      <c r="F86" s="197"/>
      <c r="G86" s="197"/>
      <c r="H86" s="197"/>
      <c r="I86" s="19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7"/>
      <c r="AP86" s="197"/>
      <c r="AQ86" s="197"/>
      <c r="AR86" s="197"/>
      <c r="AS86" s="197"/>
      <c r="AT86" s="197"/>
      <c r="AU86" s="197"/>
      <c r="AV86" s="197"/>
      <c r="AW86" s="197"/>
      <c r="AX86" s="197"/>
      <c r="AY86" s="197"/>
      <c r="AZ86" s="197"/>
      <c r="BA86" s="46"/>
      <c r="BB86" s="31"/>
      <c r="BC86" s="197" t="s">
        <v>107</v>
      </c>
      <c r="BD86" s="197"/>
      <c r="BE86" s="197"/>
      <c r="BF86" s="197"/>
      <c r="BG86" s="197"/>
      <c r="BH86" s="197"/>
      <c r="BI86" s="197"/>
      <c r="BJ86" s="197"/>
      <c r="BK86" s="197"/>
      <c r="BL86" s="197"/>
      <c r="BM86" s="197"/>
      <c r="BN86" s="197"/>
      <c r="BO86" s="197"/>
      <c r="BP86" s="197"/>
      <c r="BQ86" s="197"/>
      <c r="BR86" s="197"/>
      <c r="BS86" s="197"/>
      <c r="BT86" s="197"/>
      <c r="BU86" s="197"/>
      <c r="BV86" s="197"/>
      <c r="BW86" s="197"/>
      <c r="BX86" s="197"/>
      <c r="BY86" s="197"/>
      <c r="BZ86" s="197"/>
      <c r="CA86" s="197"/>
      <c r="CB86" s="197"/>
      <c r="CC86" s="197"/>
      <c r="CD86" s="197"/>
      <c r="CE86" s="197"/>
      <c r="CF86" s="197"/>
      <c r="CG86" s="197"/>
      <c r="CH86" s="197"/>
      <c r="CI86" s="197"/>
      <c r="CJ86" s="197"/>
      <c r="CK86" s="197"/>
      <c r="CL86" s="197"/>
      <c r="CM86" s="197"/>
      <c r="CN86" s="197"/>
      <c r="CO86" s="197"/>
      <c r="CP86" s="197"/>
      <c r="CQ86" s="197"/>
      <c r="CR86" s="197"/>
      <c r="CS86" s="197"/>
      <c r="CT86" s="197"/>
      <c r="CU86" s="197"/>
      <c r="CV86" s="197"/>
      <c r="CW86" s="197"/>
      <c r="CX86" s="197"/>
      <c r="CY86" s="197"/>
      <c r="CZ86" s="197"/>
      <c r="DA86" s="197"/>
      <c r="DB86" s="46"/>
    </row>
    <row r="87" spans="1:106" ht="6.75" customHeight="1">
      <c r="A87" s="44"/>
      <c r="B87" s="197"/>
      <c r="C87" s="197"/>
      <c r="D87" s="197"/>
      <c r="E87" s="197"/>
      <c r="F87" s="197"/>
      <c r="G87" s="197"/>
      <c r="H87" s="197"/>
      <c r="I87" s="197"/>
      <c r="J87" s="197"/>
      <c r="K87" s="197"/>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7"/>
      <c r="AP87" s="197"/>
      <c r="AQ87" s="197"/>
      <c r="AR87" s="197"/>
      <c r="AS87" s="197"/>
      <c r="AT87" s="197"/>
      <c r="AU87" s="197"/>
      <c r="AV87" s="197"/>
      <c r="AW87" s="197"/>
      <c r="AX87" s="197"/>
      <c r="AY87" s="197"/>
      <c r="AZ87" s="197"/>
      <c r="BA87" s="46"/>
      <c r="BB87" s="31"/>
      <c r="BC87" s="197"/>
      <c r="BD87" s="197"/>
      <c r="BE87" s="197"/>
      <c r="BF87" s="197"/>
      <c r="BG87" s="197"/>
      <c r="BH87" s="197"/>
      <c r="BI87" s="197"/>
      <c r="BJ87" s="197"/>
      <c r="BK87" s="197"/>
      <c r="BL87" s="197"/>
      <c r="BM87" s="197"/>
      <c r="BN87" s="197"/>
      <c r="BO87" s="197"/>
      <c r="BP87" s="197"/>
      <c r="BQ87" s="197"/>
      <c r="BR87" s="197"/>
      <c r="BS87" s="197"/>
      <c r="BT87" s="197"/>
      <c r="BU87" s="197"/>
      <c r="BV87" s="197"/>
      <c r="BW87" s="197"/>
      <c r="BX87" s="197"/>
      <c r="BY87" s="197"/>
      <c r="BZ87" s="197"/>
      <c r="CA87" s="197"/>
      <c r="CB87" s="197"/>
      <c r="CC87" s="197"/>
      <c r="CD87" s="197"/>
      <c r="CE87" s="197"/>
      <c r="CF87" s="197"/>
      <c r="CG87" s="197"/>
      <c r="CH87" s="197"/>
      <c r="CI87" s="197"/>
      <c r="CJ87" s="197"/>
      <c r="CK87" s="197"/>
      <c r="CL87" s="197"/>
      <c r="CM87" s="197"/>
      <c r="CN87" s="197"/>
      <c r="CO87" s="197"/>
      <c r="CP87" s="197"/>
      <c r="CQ87" s="197"/>
      <c r="CR87" s="197"/>
      <c r="CS87" s="197"/>
      <c r="CT87" s="197"/>
      <c r="CU87" s="197"/>
      <c r="CV87" s="197"/>
      <c r="CW87" s="197"/>
      <c r="CX87" s="197"/>
      <c r="CY87" s="197"/>
      <c r="CZ87" s="197"/>
      <c r="DA87" s="197"/>
      <c r="DB87" s="46"/>
    </row>
    <row r="88" spans="1:106" ht="7.5" customHeight="1">
      <c r="A88" s="44"/>
      <c r="B88" s="137" t="s">
        <v>66</v>
      </c>
      <c r="C88" s="137"/>
      <c r="D88" s="137"/>
      <c r="E88" s="137"/>
      <c r="F88" s="137"/>
      <c r="G88" s="137"/>
      <c r="H88" s="137"/>
      <c r="I88" s="137"/>
      <c r="J88" s="137"/>
      <c r="K88" s="137"/>
      <c r="L88" s="137"/>
      <c r="M88" s="137"/>
      <c r="N88" s="137"/>
      <c r="O88" s="137"/>
      <c r="P88" s="137"/>
      <c r="Q88" s="137"/>
      <c r="R88" s="137"/>
      <c r="S88" s="137"/>
      <c r="T88" s="137"/>
      <c r="U88" s="137"/>
      <c r="V88" s="137"/>
      <c r="W88" s="137"/>
      <c r="X88" s="137"/>
      <c r="Y88" s="137"/>
      <c r="Z88" s="137"/>
      <c r="AA88" s="137"/>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46"/>
      <c r="BB88" s="31"/>
      <c r="BC88" s="137" t="s">
        <v>66</v>
      </c>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46"/>
    </row>
    <row r="89" spans="1:106" ht="7.5" customHeight="1">
      <c r="A89" s="44"/>
      <c r="B89" s="204"/>
      <c r="C89" s="204"/>
      <c r="D89" s="204"/>
      <c r="E89" s="204"/>
      <c r="F89" s="204"/>
      <c r="G89" s="204"/>
      <c r="H89" s="204"/>
      <c r="I89" s="204"/>
      <c r="J89" s="204"/>
      <c r="K89" s="204"/>
      <c r="L89" s="204"/>
      <c r="M89" s="204"/>
      <c r="N89" s="204"/>
      <c r="O89" s="204"/>
      <c r="P89" s="204"/>
      <c r="Q89" s="204"/>
      <c r="R89" s="204"/>
      <c r="S89" s="204"/>
      <c r="T89" s="204"/>
      <c r="U89" s="204"/>
      <c r="V89" s="204"/>
      <c r="W89" s="204"/>
      <c r="X89" s="204"/>
      <c r="Y89" s="204"/>
      <c r="Z89" s="204"/>
      <c r="AA89" s="204"/>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46"/>
      <c r="BB89" s="31"/>
      <c r="BC89" s="204"/>
      <c r="BD89" s="204"/>
      <c r="BE89" s="204"/>
      <c r="BF89" s="204"/>
      <c r="BG89" s="204"/>
      <c r="BH89" s="204"/>
      <c r="BI89" s="204"/>
      <c r="BJ89" s="204"/>
      <c r="BK89" s="204"/>
      <c r="BL89" s="204"/>
      <c r="BM89" s="204"/>
      <c r="BN89" s="204"/>
      <c r="BO89" s="204"/>
      <c r="BP89" s="204"/>
      <c r="BQ89" s="204"/>
      <c r="BR89" s="204"/>
      <c r="BS89" s="204"/>
      <c r="BT89" s="204"/>
      <c r="BU89" s="204"/>
      <c r="BV89" s="204"/>
      <c r="BW89" s="204"/>
      <c r="BX89" s="204"/>
      <c r="BY89" s="204"/>
      <c r="BZ89" s="204"/>
      <c r="CA89" s="204"/>
      <c r="CB89" s="204"/>
      <c r="CC89" s="31"/>
      <c r="CD89" s="31"/>
      <c r="CE89" s="31"/>
      <c r="CF89" s="31"/>
      <c r="CG89" s="31"/>
      <c r="CH89" s="31"/>
      <c r="CI89" s="31"/>
      <c r="CJ89" s="31"/>
      <c r="CK89" s="31"/>
      <c r="CL89" s="31"/>
      <c r="CM89" s="31"/>
      <c r="CN89" s="31"/>
      <c r="CO89" s="31"/>
      <c r="CP89" s="31"/>
      <c r="CQ89" s="31"/>
      <c r="CR89" s="31"/>
      <c r="CS89" s="31"/>
      <c r="CT89" s="31"/>
      <c r="CU89" s="31"/>
      <c r="CV89" s="31"/>
      <c r="CW89" s="31"/>
      <c r="CX89" s="31"/>
      <c r="CY89" s="31"/>
      <c r="CZ89" s="31"/>
      <c r="DA89" s="31"/>
      <c r="DB89" s="46"/>
    </row>
    <row r="90" spans="1:106" ht="7.5" customHeight="1">
      <c r="A90" s="44"/>
      <c r="B90" s="147" t="s">
        <v>52</v>
      </c>
      <c r="C90" s="147"/>
      <c r="D90" s="147"/>
      <c r="E90" s="147"/>
      <c r="F90" s="147"/>
      <c r="G90" s="147"/>
      <c r="H90" s="147"/>
      <c r="I90" s="147" t="s">
        <v>56</v>
      </c>
      <c r="J90" s="147"/>
      <c r="K90" s="147"/>
      <c r="L90" s="147"/>
      <c r="M90" s="147"/>
      <c r="N90" s="147"/>
      <c r="O90" s="147"/>
      <c r="P90" s="147"/>
      <c r="Q90" s="147"/>
      <c r="R90" s="147"/>
      <c r="S90" s="147"/>
      <c r="T90" s="147"/>
      <c r="U90" s="147"/>
      <c r="V90" s="147"/>
      <c r="W90" s="147"/>
      <c r="X90" s="147"/>
      <c r="Y90" s="147"/>
      <c r="Z90" s="147"/>
      <c r="AA90" s="147"/>
      <c r="AB90" s="147"/>
      <c r="AC90" s="147"/>
      <c r="AD90" s="147"/>
      <c r="AE90" s="147"/>
      <c r="AF90" s="147"/>
      <c r="AG90" s="180" t="s">
        <v>57</v>
      </c>
      <c r="AH90" s="180"/>
      <c r="AI90" s="180"/>
      <c r="AJ90" s="180"/>
      <c r="AK90" s="180"/>
      <c r="AL90" s="180"/>
      <c r="AM90" s="147" t="s">
        <v>59</v>
      </c>
      <c r="AN90" s="147"/>
      <c r="AO90" s="147"/>
      <c r="AP90" s="147"/>
      <c r="AQ90" s="147"/>
      <c r="AR90" s="147"/>
      <c r="AS90" s="147"/>
      <c r="AT90" s="147"/>
      <c r="AU90" s="147" t="s">
        <v>60</v>
      </c>
      <c r="AV90" s="147"/>
      <c r="AW90" s="147"/>
      <c r="AX90" s="147"/>
      <c r="AY90" s="147"/>
      <c r="AZ90" s="147"/>
      <c r="BA90" s="46"/>
      <c r="BB90" s="31"/>
      <c r="BC90" s="147" t="s">
        <v>52</v>
      </c>
      <c r="BD90" s="147"/>
      <c r="BE90" s="147"/>
      <c r="BF90" s="147"/>
      <c r="BG90" s="147"/>
      <c r="BH90" s="147"/>
      <c r="BI90" s="147"/>
      <c r="BJ90" s="147" t="s">
        <v>56</v>
      </c>
      <c r="BK90" s="147"/>
      <c r="BL90" s="147"/>
      <c r="BM90" s="147"/>
      <c r="BN90" s="147"/>
      <c r="BO90" s="147"/>
      <c r="BP90" s="147"/>
      <c r="BQ90" s="147"/>
      <c r="BR90" s="147"/>
      <c r="BS90" s="147"/>
      <c r="BT90" s="147"/>
      <c r="BU90" s="147"/>
      <c r="BV90" s="147"/>
      <c r="BW90" s="147"/>
      <c r="BX90" s="147"/>
      <c r="BY90" s="147"/>
      <c r="BZ90" s="147"/>
      <c r="CA90" s="147"/>
      <c r="CB90" s="147"/>
      <c r="CC90" s="147"/>
      <c r="CD90" s="147"/>
      <c r="CE90" s="147"/>
      <c r="CF90" s="147"/>
      <c r="CG90" s="147"/>
      <c r="CH90" s="180" t="s">
        <v>57</v>
      </c>
      <c r="CI90" s="180"/>
      <c r="CJ90" s="180"/>
      <c r="CK90" s="180"/>
      <c r="CL90" s="180"/>
      <c r="CM90" s="180"/>
      <c r="CN90" s="147" t="s">
        <v>59</v>
      </c>
      <c r="CO90" s="147"/>
      <c r="CP90" s="147"/>
      <c r="CQ90" s="147"/>
      <c r="CR90" s="147"/>
      <c r="CS90" s="147"/>
      <c r="CT90" s="147"/>
      <c r="CU90" s="147"/>
      <c r="CV90" s="147" t="s">
        <v>60</v>
      </c>
      <c r="CW90" s="147"/>
      <c r="CX90" s="147"/>
      <c r="CY90" s="147"/>
      <c r="CZ90" s="147"/>
      <c r="DA90" s="147"/>
      <c r="DB90" s="46"/>
    </row>
    <row r="91" spans="1:106" ht="7.5" customHeight="1">
      <c r="A91" s="44"/>
      <c r="B91" s="147"/>
      <c r="C91" s="147"/>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80"/>
      <c r="AH91" s="180"/>
      <c r="AI91" s="180"/>
      <c r="AJ91" s="180"/>
      <c r="AK91" s="180"/>
      <c r="AL91" s="180"/>
      <c r="AM91" s="147"/>
      <c r="AN91" s="147"/>
      <c r="AO91" s="147"/>
      <c r="AP91" s="147"/>
      <c r="AQ91" s="147"/>
      <c r="AR91" s="147"/>
      <c r="AS91" s="147"/>
      <c r="AT91" s="147"/>
      <c r="AU91" s="147"/>
      <c r="AV91" s="147"/>
      <c r="AW91" s="147"/>
      <c r="AX91" s="147"/>
      <c r="AY91" s="147"/>
      <c r="AZ91" s="147"/>
      <c r="BA91" s="46"/>
      <c r="BB91" s="31"/>
      <c r="BC91" s="147"/>
      <c r="BD91" s="147"/>
      <c r="BE91" s="147"/>
      <c r="BF91" s="147"/>
      <c r="BG91" s="147"/>
      <c r="BH91" s="147"/>
      <c r="BI91" s="147"/>
      <c r="BJ91" s="147"/>
      <c r="BK91" s="147"/>
      <c r="BL91" s="147"/>
      <c r="BM91" s="147"/>
      <c r="BN91" s="147"/>
      <c r="BO91" s="147"/>
      <c r="BP91" s="147"/>
      <c r="BQ91" s="147"/>
      <c r="BR91" s="147"/>
      <c r="BS91" s="147"/>
      <c r="BT91" s="147"/>
      <c r="BU91" s="147"/>
      <c r="BV91" s="147"/>
      <c r="BW91" s="147"/>
      <c r="BX91" s="147"/>
      <c r="BY91" s="147"/>
      <c r="BZ91" s="147"/>
      <c r="CA91" s="147"/>
      <c r="CB91" s="147"/>
      <c r="CC91" s="147"/>
      <c r="CD91" s="147"/>
      <c r="CE91" s="147"/>
      <c r="CF91" s="147"/>
      <c r="CG91" s="147"/>
      <c r="CH91" s="180"/>
      <c r="CI91" s="180"/>
      <c r="CJ91" s="180"/>
      <c r="CK91" s="180"/>
      <c r="CL91" s="180"/>
      <c r="CM91" s="180"/>
      <c r="CN91" s="147"/>
      <c r="CO91" s="147"/>
      <c r="CP91" s="147"/>
      <c r="CQ91" s="147"/>
      <c r="CR91" s="147"/>
      <c r="CS91" s="147"/>
      <c r="CT91" s="147"/>
      <c r="CU91" s="147"/>
      <c r="CV91" s="147"/>
      <c r="CW91" s="147"/>
      <c r="CX91" s="147"/>
      <c r="CY91" s="147"/>
      <c r="CZ91" s="147"/>
      <c r="DA91" s="147"/>
      <c r="DB91" s="46"/>
    </row>
    <row r="92" spans="1:106" ht="7.5" customHeight="1">
      <c r="A92" s="44"/>
      <c r="B92" s="147"/>
      <c r="C92" s="147"/>
      <c r="D92" s="147"/>
      <c r="E92" s="147"/>
      <c r="F92" s="147"/>
      <c r="G92" s="147"/>
      <c r="H92" s="147"/>
      <c r="I92" s="147"/>
      <c r="J92" s="147"/>
      <c r="K92" s="147"/>
      <c r="L92" s="147"/>
      <c r="M92" s="147"/>
      <c r="N92" s="147"/>
      <c r="O92" s="147"/>
      <c r="P92" s="147"/>
      <c r="Q92" s="147"/>
      <c r="R92" s="147"/>
      <c r="S92" s="147"/>
      <c r="T92" s="147"/>
      <c r="U92" s="147"/>
      <c r="V92" s="147"/>
      <c r="W92" s="147"/>
      <c r="X92" s="147"/>
      <c r="Y92" s="147"/>
      <c r="Z92" s="147"/>
      <c r="AA92" s="147"/>
      <c r="AB92" s="147"/>
      <c r="AC92" s="147"/>
      <c r="AD92" s="147"/>
      <c r="AE92" s="147"/>
      <c r="AF92" s="147"/>
      <c r="AG92" s="180"/>
      <c r="AH92" s="180"/>
      <c r="AI92" s="180"/>
      <c r="AJ92" s="180"/>
      <c r="AK92" s="180"/>
      <c r="AL92" s="180"/>
      <c r="AM92" s="147"/>
      <c r="AN92" s="147"/>
      <c r="AO92" s="147"/>
      <c r="AP92" s="147"/>
      <c r="AQ92" s="147"/>
      <c r="AR92" s="147"/>
      <c r="AS92" s="147"/>
      <c r="AT92" s="147"/>
      <c r="AU92" s="147"/>
      <c r="AV92" s="147"/>
      <c r="AW92" s="147"/>
      <c r="AX92" s="147"/>
      <c r="AY92" s="147"/>
      <c r="AZ92" s="147"/>
      <c r="BA92" s="46"/>
      <c r="BB92" s="31"/>
      <c r="BC92" s="147"/>
      <c r="BD92" s="147"/>
      <c r="BE92" s="147"/>
      <c r="BF92" s="147"/>
      <c r="BG92" s="147"/>
      <c r="BH92" s="147"/>
      <c r="BI92" s="147"/>
      <c r="BJ92" s="147"/>
      <c r="BK92" s="147"/>
      <c r="BL92" s="147"/>
      <c r="BM92" s="147"/>
      <c r="BN92" s="147"/>
      <c r="BO92" s="147"/>
      <c r="BP92" s="147"/>
      <c r="BQ92" s="147"/>
      <c r="BR92" s="147"/>
      <c r="BS92" s="147"/>
      <c r="BT92" s="147"/>
      <c r="BU92" s="147"/>
      <c r="BV92" s="147"/>
      <c r="BW92" s="147"/>
      <c r="BX92" s="147"/>
      <c r="BY92" s="147"/>
      <c r="BZ92" s="147"/>
      <c r="CA92" s="147"/>
      <c r="CB92" s="147"/>
      <c r="CC92" s="147"/>
      <c r="CD92" s="147"/>
      <c r="CE92" s="147"/>
      <c r="CF92" s="147"/>
      <c r="CG92" s="147"/>
      <c r="CH92" s="180"/>
      <c r="CI92" s="180"/>
      <c r="CJ92" s="180"/>
      <c r="CK92" s="180"/>
      <c r="CL92" s="180"/>
      <c r="CM92" s="180"/>
      <c r="CN92" s="147"/>
      <c r="CO92" s="147"/>
      <c r="CP92" s="147"/>
      <c r="CQ92" s="147"/>
      <c r="CR92" s="147"/>
      <c r="CS92" s="147"/>
      <c r="CT92" s="147"/>
      <c r="CU92" s="147"/>
      <c r="CV92" s="147"/>
      <c r="CW92" s="147"/>
      <c r="CX92" s="147"/>
      <c r="CY92" s="147"/>
      <c r="CZ92" s="147"/>
      <c r="DA92" s="147"/>
      <c r="DB92" s="46"/>
    </row>
    <row r="93" spans="1:106" ht="7.5" customHeight="1">
      <c r="A93" s="44"/>
      <c r="B93" s="186">
        <v>45834</v>
      </c>
      <c r="C93" s="186"/>
      <c r="D93" s="186"/>
      <c r="E93" s="186"/>
      <c r="F93" s="186"/>
      <c r="G93" s="186"/>
      <c r="H93" s="186"/>
      <c r="I93" s="163" t="s">
        <v>160</v>
      </c>
      <c r="J93" s="163"/>
      <c r="K93" s="163"/>
      <c r="L93" s="163"/>
      <c r="M93" s="163"/>
      <c r="N93" s="163"/>
      <c r="O93" s="163"/>
      <c r="P93" s="163"/>
      <c r="Q93" s="163"/>
      <c r="R93" s="163"/>
      <c r="S93" s="163"/>
      <c r="T93" s="163"/>
      <c r="U93" s="163"/>
      <c r="V93" s="163"/>
      <c r="W93" s="163"/>
      <c r="X93" s="163"/>
      <c r="Y93" s="163"/>
      <c r="Z93" s="163"/>
      <c r="AA93" s="163"/>
      <c r="AB93" s="163"/>
      <c r="AC93" s="163"/>
      <c r="AD93" s="163"/>
      <c r="AE93" s="163"/>
      <c r="AF93" s="163"/>
      <c r="AG93" s="190" t="s">
        <v>156</v>
      </c>
      <c r="AH93" s="190"/>
      <c r="AI93" s="190"/>
      <c r="AJ93" s="190"/>
      <c r="AK93" s="190"/>
      <c r="AL93" s="190"/>
      <c r="AM93" s="190" t="s">
        <v>162</v>
      </c>
      <c r="AN93" s="190"/>
      <c r="AO93" s="190"/>
      <c r="AP93" s="190"/>
      <c r="AQ93" s="190"/>
      <c r="AR93" s="190"/>
      <c r="AS93" s="190"/>
      <c r="AT93" s="190"/>
      <c r="AU93" s="164">
        <v>30</v>
      </c>
      <c r="AV93" s="164"/>
      <c r="AW93" s="164"/>
      <c r="AX93" s="165"/>
      <c r="AY93" s="155" t="s">
        <v>46</v>
      </c>
      <c r="AZ93" s="156"/>
      <c r="BA93" s="46"/>
      <c r="BB93" s="31"/>
      <c r="BC93" s="186">
        <v>45834</v>
      </c>
      <c r="BD93" s="186"/>
      <c r="BE93" s="186"/>
      <c r="BF93" s="186"/>
      <c r="BG93" s="186"/>
      <c r="BH93" s="186"/>
      <c r="BI93" s="186"/>
      <c r="BJ93" s="163" t="s">
        <v>160</v>
      </c>
      <c r="BK93" s="163"/>
      <c r="BL93" s="163"/>
      <c r="BM93" s="163"/>
      <c r="BN93" s="163"/>
      <c r="BO93" s="163"/>
      <c r="BP93" s="163"/>
      <c r="BQ93" s="163"/>
      <c r="BR93" s="163"/>
      <c r="BS93" s="163"/>
      <c r="BT93" s="163"/>
      <c r="BU93" s="163"/>
      <c r="BV93" s="163"/>
      <c r="BW93" s="163"/>
      <c r="BX93" s="163"/>
      <c r="BY93" s="163"/>
      <c r="BZ93" s="163"/>
      <c r="CA93" s="163"/>
      <c r="CB93" s="163"/>
      <c r="CC93" s="163"/>
      <c r="CD93" s="163"/>
      <c r="CE93" s="163"/>
      <c r="CF93" s="163"/>
      <c r="CG93" s="163"/>
      <c r="CH93" s="190" t="s">
        <v>156</v>
      </c>
      <c r="CI93" s="190"/>
      <c r="CJ93" s="190"/>
      <c r="CK93" s="190"/>
      <c r="CL93" s="190"/>
      <c r="CM93" s="190"/>
      <c r="CN93" s="190" t="s">
        <v>162</v>
      </c>
      <c r="CO93" s="190"/>
      <c r="CP93" s="190"/>
      <c r="CQ93" s="190"/>
      <c r="CR93" s="190"/>
      <c r="CS93" s="190"/>
      <c r="CT93" s="190"/>
      <c r="CU93" s="190"/>
      <c r="CV93" s="164">
        <v>30</v>
      </c>
      <c r="CW93" s="164"/>
      <c r="CX93" s="164"/>
      <c r="CY93" s="165"/>
      <c r="CZ93" s="155" t="s">
        <v>46</v>
      </c>
      <c r="DA93" s="156"/>
      <c r="DB93" s="46"/>
    </row>
    <row r="94" spans="1:106" ht="7.5" customHeight="1">
      <c r="A94" s="44"/>
      <c r="B94" s="186"/>
      <c r="C94" s="186"/>
      <c r="D94" s="186"/>
      <c r="E94" s="186"/>
      <c r="F94" s="186"/>
      <c r="G94" s="186"/>
      <c r="H94" s="186"/>
      <c r="I94" s="163"/>
      <c r="J94" s="163"/>
      <c r="K94" s="163"/>
      <c r="L94" s="163"/>
      <c r="M94" s="163"/>
      <c r="N94" s="163"/>
      <c r="O94" s="163"/>
      <c r="P94" s="163"/>
      <c r="Q94" s="163"/>
      <c r="R94" s="163"/>
      <c r="S94" s="163"/>
      <c r="T94" s="163"/>
      <c r="U94" s="163"/>
      <c r="V94" s="163"/>
      <c r="W94" s="163"/>
      <c r="X94" s="163"/>
      <c r="Y94" s="163"/>
      <c r="Z94" s="163"/>
      <c r="AA94" s="163"/>
      <c r="AB94" s="163"/>
      <c r="AC94" s="163"/>
      <c r="AD94" s="163"/>
      <c r="AE94" s="163"/>
      <c r="AF94" s="163"/>
      <c r="AG94" s="190"/>
      <c r="AH94" s="190"/>
      <c r="AI94" s="190"/>
      <c r="AJ94" s="190"/>
      <c r="AK94" s="190"/>
      <c r="AL94" s="190"/>
      <c r="AM94" s="190"/>
      <c r="AN94" s="190"/>
      <c r="AO94" s="190"/>
      <c r="AP94" s="190"/>
      <c r="AQ94" s="190"/>
      <c r="AR94" s="190"/>
      <c r="AS94" s="190"/>
      <c r="AT94" s="190"/>
      <c r="AU94" s="164"/>
      <c r="AV94" s="164"/>
      <c r="AW94" s="164"/>
      <c r="AX94" s="165"/>
      <c r="AY94" s="155"/>
      <c r="AZ94" s="156"/>
      <c r="BA94" s="46"/>
      <c r="BB94" s="31"/>
      <c r="BC94" s="186"/>
      <c r="BD94" s="186"/>
      <c r="BE94" s="186"/>
      <c r="BF94" s="186"/>
      <c r="BG94" s="186"/>
      <c r="BH94" s="186"/>
      <c r="BI94" s="186"/>
      <c r="BJ94" s="163"/>
      <c r="BK94" s="163"/>
      <c r="BL94" s="163"/>
      <c r="BM94" s="163"/>
      <c r="BN94" s="163"/>
      <c r="BO94" s="163"/>
      <c r="BP94" s="163"/>
      <c r="BQ94" s="163"/>
      <c r="BR94" s="163"/>
      <c r="BS94" s="163"/>
      <c r="BT94" s="163"/>
      <c r="BU94" s="163"/>
      <c r="BV94" s="163"/>
      <c r="BW94" s="163"/>
      <c r="BX94" s="163"/>
      <c r="BY94" s="163"/>
      <c r="BZ94" s="163"/>
      <c r="CA94" s="163"/>
      <c r="CB94" s="163"/>
      <c r="CC94" s="163"/>
      <c r="CD94" s="163"/>
      <c r="CE94" s="163"/>
      <c r="CF94" s="163"/>
      <c r="CG94" s="163"/>
      <c r="CH94" s="190"/>
      <c r="CI94" s="190"/>
      <c r="CJ94" s="190"/>
      <c r="CK94" s="190"/>
      <c r="CL94" s="190"/>
      <c r="CM94" s="190"/>
      <c r="CN94" s="190"/>
      <c r="CO94" s="190"/>
      <c r="CP94" s="190"/>
      <c r="CQ94" s="190"/>
      <c r="CR94" s="190"/>
      <c r="CS94" s="190"/>
      <c r="CT94" s="190"/>
      <c r="CU94" s="190"/>
      <c r="CV94" s="164"/>
      <c r="CW94" s="164"/>
      <c r="CX94" s="164"/>
      <c r="CY94" s="165"/>
      <c r="CZ94" s="155"/>
      <c r="DA94" s="156"/>
      <c r="DB94" s="46"/>
    </row>
    <row r="95" spans="1:106" ht="7.5" customHeight="1">
      <c r="A95" s="44"/>
      <c r="B95" s="186">
        <v>46066</v>
      </c>
      <c r="C95" s="186"/>
      <c r="D95" s="186"/>
      <c r="E95" s="186"/>
      <c r="F95" s="186"/>
      <c r="G95" s="186"/>
      <c r="H95" s="186"/>
      <c r="I95" s="163" t="s">
        <v>161</v>
      </c>
      <c r="J95" s="163"/>
      <c r="K95" s="163"/>
      <c r="L95" s="163"/>
      <c r="M95" s="163"/>
      <c r="N95" s="163"/>
      <c r="O95" s="163"/>
      <c r="P95" s="163"/>
      <c r="Q95" s="163"/>
      <c r="R95" s="163"/>
      <c r="S95" s="163"/>
      <c r="T95" s="163"/>
      <c r="U95" s="163"/>
      <c r="V95" s="163"/>
      <c r="W95" s="163"/>
      <c r="X95" s="163"/>
      <c r="Y95" s="163"/>
      <c r="Z95" s="163"/>
      <c r="AA95" s="163"/>
      <c r="AB95" s="163"/>
      <c r="AC95" s="163"/>
      <c r="AD95" s="163"/>
      <c r="AE95" s="163"/>
      <c r="AF95" s="163"/>
      <c r="AG95" s="190" t="s">
        <v>157</v>
      </c>
      <c r="AH95" s="190"/>
      <c r="AI95" s="190"/>
      <c r="AJ95" s="190"/>
      <c r="AK95" s="190"/>
      <c r="AL95" s="190"/>
      <c r="AM95" s="190" t="s">
        <v>163</v>
      </c>
      <c r="AN95" s="190"/>
      <c r="AO95" s="190"/>
      <c r="AP95" s="190"/>
      <c r="AQ95" s="190"/>
      <c r="AR95" s="190"/>
      <c r="AS95" s="190"/>
      <c r="AT95" s="190"/>
      <c r="AU95" s="164">
        <v>20</v>
      </c>
      <c r="AV95" s="164"/>
      <c r="AW95" s="164"/>
      <c r="AX95" s="165"/>
      <c r="AY95" s="155" t="s">
        <v>46</v>
      </c>
      <c r="AZ95" s="156"/>
      <c r="BA95" s="46"/>
      <c r="BB95" s="31"/>
      <c r="BC95" s="186">
        <v>45940</v>
      </c>
      <c r="BD95" s="186"/>
      <c r="BE95" s="186"/>
      <c r="BF95" s="186"/>
      <c r="BG95" s="186"/>
      <c r="BH95" s="186"/>
      <c r="BI95" s="186"/>
      <c r="BJ95" s="163" t="s">
        <v>160</v>
      </c>
      <c r="BK95" s="163"/>
      <c r="BL95" s="163"/>
      <c r="BM95" s="163"/>
      <c r="BN95" s="163"/>
      <c r="BO95" s="163"/>
      <c r="BP95" s="163"/>
      <c r="BQ95" s="163"/>
      <c r="BR95" s="163"/>
      <c r="BS95" s="163"/>
      <c r="BT95" s="163"/>
      <c r="BU95" s="163"/>
      <c r="BV95" s="163"/>
      <c r="BW95" s="163"/>
      <c r="BX95" s="163"/>
      <c r="BY95" s="163"/>
      <c r="BZ95" s="163"/>
      <c r="CA95" s="163"/>
      <c r="CB95" s="163"/>
      <c r="CC95" s="163"/>
      <c r="CD95" s="163"/>
      <c r="CE95" s="163"/>
      <c r="CF95" s="163"/>
      <c r="CG95" s="163"/>
      <c r="CH95" s="190" t="s">
        <v>156</v>
      </c>
      <c r="CI95" s="190"/>
      <c r="CJ95" s="190"/>
      <c r="CK95" s="190"/>
      <c r="CL95" s="190"/>
      <c r="CM95" s="190"/>
      <c r="CN95" s="190" t="s">
        <v>162</v>
      </c>
      <c r="CO95" s="190"/>
      <c r="CP95" s="190"/>
      <c r="CQ95" s="190"/>
      <c r="CR95" s="190"/>
      <c r="CS95" s="190"/>
      <c r="CT95" s="190"/>
      <c r="CU95" s="190"/>
      <c r="CV95" s="164">
        <v>5</v>
      </c>
      <c r="CW95" s="164"/>
      <c r="CX95" s="164"/>
      <c r="CY95" s="165"/>
      <c r="CZ95" s="155" t="s">
        <v>46</v>
      </c>
      <c r="DA95" s="156"/>
      <c r="DB95" s="46"/>
    </row>
    <row r="96" spans="1:106" ht="7.5" customHeight="1">
      <c r="A96" s="44"/>
      <c r="B96" s="186"/>
      <c r="C96" s="186"/>
      <c r="D96" s="186"/>
      <c r="E96" s="186"/>
      <c r="F96" s="186"/>
      <c r="G96" s="186"/>
      <c r="H96" s="186"/>
      <c r="I96" s="163"/>
      <c r="J96" s="163"/>
      <c r="K96" s="163"/>
      <c r="L96" s="163"/>
      <c r="M96" s="163"/>
      <c r="N96" s="163"/>
      <c r="O96" s="163"/>
      <c r="P96" s="163"/>
      <c r="Q96" s="163"/>
      <c r="R96" s="163"/>
      <c r="S96" s="163"/>
      <c r="T96" s="163"/>
      <c r="U96" s="163"/>
      <c r="V96" s="163"/>
      <c r="W96" s="163"/>
      <c r="X96" s="163"/>
      <c r="Y96" s="163"/>
      <c r="Z96" s="163"/>
      <c r="AA96" s="163"/>
      <c r="AB96" s="163"/>
      <c r="AC96" s="163"/>
      <c r="AD96" s="163"/>
      <c r="AE96" s="163"/>
      <c r="AF96" s="163"/>
      <c r="AG96" s="190"/>
      <c r="AH96" s="190"/>
      <c r="AI96" s="190"/>
      <c r="AJ96" s="190"/>
      <c r="AK96" s="190"/>
      <c r="AL96" s="190"/>
      <c r="AM96" s="190"/>
      <c r="AN96" s="190"/>
      <c r="AO96" s="190"/>
      <c r="AP96" s="190"/>
      <c r="AQ96" s="190"/>
      <c r="AR96" s="190"/>
      <c r="AS96" s="190"/>
      <c r="AT96" s="190"/>
      <c r="AU96" s="164"/>
      <c r="AV96" s="164"/>
      <c r="AW96" s="164"/>
      <c r="AX96" s="165"/>
      <c r="AY96" s="155"/>
      <c r="AZ96" s="156"/>
      <c r="BA96" s="46"/>
      <c r="BB96" s="31"/>
      <c r="BC96" s="186"/>
      <c r="BD96" s="186"/>
      <c r="BE96" s="186"/>
      <c r="BF96" s="186"/>
      <c r="BG96" s="186"/>
      <c r="BH96" s="186"/>
      <c r="BI96" s="186"/>
      <c r="BJ96" s="163"/>
      <c r="BK96" s="163"/>
      <c r="BL96" s="163"/>
      <c r="BM96" s="163"/>
      <c r="BN96" s="163"/>
      <c r="BO96" s="163"/>
      <c r="BP96" s="163"/>
      <c r="BQ96" s="163"/>
      <c r="BR96" s="163"/>
      <c r="BS96" s="163"/>
      <c r="BT96" s="163"/>
      <c r="BU96" s="163"/>
      <c r="BV96" s="163"/>
      <c r="BW96" s="163"/>
      <c r="BX96" s="163"/>
      <c r="BY96" s="163"/>
      <c r="BZ96" s="163"/>
      <c r="CA96" s="163"/>
      <c r="CB96" s="163"/>
      <c r="CC96" s="163"/>
      <c r="CD96" s="163"/>
      <c r="CE96" s="163"/>
      <c r="CF96" s="163"/>
      <c r="CG96" s="163"/>
      <c r="CH96" s="190"/>
      <c r="CI96" s="190"/>
      <c r="CJ96" s="190"/>
      <c r="CK96" s="190"/>
      <c r="CL96" s="190"/>
      <c r="CM96" s="190"/>
      <c r="CN96" s="190"/>
      <c r="CO96" s="190"/>
      <c r="CP96" s="190"/>
      <c r="CQ96" s="190"/>
      <c r="CR96" s="190"/>
      <c r="CS96" s="190"/>
      <c r="CT96" s="190"/>
      <c r="CU96" s="190"/>
      <c r="CV96" s="164"/>
      <c r="CW96" s="164"/>
      <c r="CX96" s="164"/>
      <c r="CY96" s="165"/>
      <c r="CZ96" s="155"/>
      <c r="DA96" s="156"/>
      <c r="DB96" s="46"/>
    </row>
    <row r="97" spans="1:106" ht="7.5" customHeight="1">
      <c r="A97" s="44"/>
      <c r="B97" s="186"/>
      <c r="C97" s="186"/>
      <c r="D97" s="186"/>
      <c r="E97" s="186"/>
      <c r="F97" s="186"/>
      <c r="G97" s="186"/>
      <c r="H97" s="186"/>
      <c r="I97" s="163"/>
      <c r="J97" s="163"/>
      <c r="K97" s="163"/>
      <c r="L97" s="163"/>
      <c r="M97" s="163"/>
      <c r="N97" s="163"/>
      <c r="O97" s="163"/>
      <c r="P97" s="163"/>
      <c r="Q97" s="163"/>
      <c r="R97" s="163"/>
      <c r="S97" s="163"/>
      <c r="T97" s="163"/>
      <c r="U97" s="163"/>
      <c r="V97" s="163"/>
      <c r="W97" s="163"/>
      <c r="X97" s="163"/>
      <c r="Y97" s="163"/>
      <c r="Z97" s="163"/>
      <c r="AA97" s="163"/>
      <c r="AB97" s="163"/>
      <c r="AC97" s="163"/>
      <c r="AD97" s="163"/>
      <c r="AE97" s="163"/>
      <c r="AF97" s="163"/>
      <c r="AG97" s="190"/>
      <c r="AH97" s="190"/>
      <c r="AI97" s="190"/>
      <c r="AJ97" s="190"/>
      <c r="AK97" s="190"/>
      <c r="AL97" s="190"/>
      <c r="AM97" s="190"/>
      <c r="AN97" s="190"/>
      <c r="AO97" s="190"/>
      <c r="AP97" s="190"/>
      <c r="AQ97" s="190"/>
      <c r="AR97" s="190"/>
      <c r="AS97" s="190"/>
      <c r="AT97" s="190"/>
      <c r="AU97" s="164"/>
      <c r="AV97" s="164"/>
      <c r="AW97" s="164"/>
      <c r="AX97" s="165"/>
      <c r="AY97" s="155" t="s">
        <v>46</v>
      </c>
      <c r="AZ97" s="156"/>
      <c r="BA97" s="46"/>
      <c r="BB97" s="31"/>
      <c r="BC97" s="186"/>
      <c r="BD97" s="186"/>
      <c r="BE97" s="186"/>
      <c r="BF97" s="186"/>
      <c r="BG97" s="186"/>
      <c r="BH97" s="186"/>
      <c r="BI97" s="186"/>
      <c r="BJ97" s="163"/>
      <c r="BK97" s="163"/>
      <c r="BL97" s="163"/>
      <c r="BM97" s="163"/>
      <c r="BN97" s="163"/>
      <c r="BO97" s="163"/>
      <c r="BP97" s="163"/>
      <c r="BQ97" s="163"/>
      <c r="BR97" s="163"/>
      <c r="BS97" s="163"/>
      <c r="BT97" s="163"/>
      <c r="BU97" s="163"/>
      <c r="BV97" s="163"/>
      <c r="BW97" s="163"/>
      <c r="BX97" s="163"/>
      <c r="BY97" s="163"/>
      <c r="BZ97" s="163"/>
      <c r="CA97" s="163"/>
      <c r="CB97" s="163"/>
      <c r="CC97" s="163"/>
      <c r="CD97" s="163"/>
      <c r="CE97" s="163"/>
      <c r="CF97" s="163"/>
      <c r="CG97" s="163"/>
      <c r="CH97" s="190"/>
      <c r="CI97" s="190"/>
      <c r="CJ97" s="190"/>
      <c r="CK97" s="190"/>
      <c r="CL97" s="190"/>
      <c r="CM97" s="190"/>
      <c r="CN97" s="190"/>
      <c r="CO97" s="190"/>
      <c r="CP97" s="190"/>
      <c r="CQ97" s="190"/>
      <c r="CR97" s="190"/>
      <c r="CS97" s="190"/>
      <c r="CT97" s="190"/>
      <c r="CU97" s="190"/>
      <c r="CV97" s="164"/>
      <c r="CW97" s="164"/>
      <c r="CX97" s="164"/>
      <c r="CY97" s="165"/>
      <c r="CZ97" s="155" t="s">
        <v>46</v>
      </c>
      <c r="DA97" s="156"/>
      <c r="DB97" s="46"/>
    </row>
    <row r="98" spans="1:106" ht="7.5" customHeight="1">
      <c r="A98" s="44"/>
      <c r="B98" s="186"/>
      <c r="C98" s="186"/>
      <c r="D98" s="186"/>
      <c r="E98" s="186"/>
      <c r="F98" s="186"/>
      <c r="G98" s="186"/>
      <c r="H98" s="186"/>
      <c r="I98" s="163"/>
      <c r="J98" s="163"/>
      <c r="K98" s="163"/>
      <c r="L98" s="163"/>
      <c r="M98" s="163"/>
      <c r="N98" s="163"/>
      <c r="O98" s="163"/>
      <c r="P98" s="163"/>
      <c r="Q98" s="163"/>
      <c r="R98" s="163"/>
      <c r="S98" s="163"/>
      <c r="T98" s="163"/>
      <c r="U98" s="163"/>
      <c r="V98" s="163"/>
      <c r="W98" s="163"/>
      <c r="X98" s="163"/>
      <c r="Y98" s="163"/>
      <c r="Z98" s="163"/>
      <c r="AA98" s="163"/>
      <c r="AB98" s="163"/>
      <c r="AC98" s="163"/>
      <c r="AD98" s="163"/>
      <c r="AE98" s="163"/>
      <c r="AF98" s="163"/>
      <c r="AG98" s="190"/>
      <c r="AH98" s="190"/>
      <c r="AI98" s="190"/>
      <c r="AJ98" s="190"/>
      <c r="AK98" s="190"/>
      <c r="AL98" s="190"/>
      <c r="AM98" s="190"/>
      <c r="AN98" s="190"/>
      <c r="AO98" s="190"/>
      <c r="AP98" s="190"/>
      <c r="AQ98" s="190"/>
      <c r="AR98" s="190"/>
      <c r="AS98" s="190"/>
      <c r="AT98" s="190"/>
      <c r="AU98" s="164"/>
      <c r="AV98" s="164"/>
      <c r="AW98" s="164"/>
      <c r="AX98" s="165"/>
      <c r="AY98" s="155"/>
      <c r="AZ98" s="156"/>
      <c r="BA98" s="46"/>
      <c r="BB98" s="31"/>
      <c r="BC98" s="186"/>
      <c r="BD98" s="186"/>
      <c r="BE98" s="186"/>
      <c r="BF98" s="186"/>
      <c r="BG98" s="186"/>
      <c r="BH98" s="186"/>
      <c r="BI98" s="186"/>
      <c r="BJ98" s="163"/>
      <c r="BK98" s="163"/>
      <c r="BL98" s="163"/>
      <c r="BM98" s="163"/>
      <c r="BN98" s="163"/>
      <c r="BO98" s="163"/>
      <c r="BP98" s="163"/>
      <c r="BQ98" s="163"/>
      <c r="BR98" s="163"/>
      <c r="BS98" s="163"/>
      <c r="BT98" s="163"/>
      <c r="BU98" s="163"/>
      <c r="BV98" s="163"/>
      <c r="BW98" s="163"/>
      <c r="BX98" s="163"/>
      <c r="BY98" s="163"/>
      <c r="BZ98" s="163"/>
      <c r="CA98" s="163"/>
      <c r="CB98" s="163"/>
      <c r="CC98" s="163"/>
      <c r="CD98" s="163"/>
      <c r="CE98" s="163"/>
      <c r="CF98" s="163"/>
      <c r="CG98" s="163"/>
      <c r="CH98" s="190"/>
      <c r="CI98" s="190"/>
      <c r="CJ98" s="190"/>
      <c r="CK98" s="190"/>
      <c r="CL98" s="190"/>
      <c r="CM98" s="190"/>
      <c r="CN98" s="190"/>
      <c r="CO98" s="190"/>
      <c r="CP98" s="190"/>
      <c r="CQ98" s="190"/>
      <c r="CR98" s="190"/>
      <c r="CS98" s="190"/>
      <c r="CT98" s="190"/>
      <c r="CU98" s="190"/>
      <c r="CV98" s="164"/>
      <c r="CW98" s="164"/>
      <c r="CX98" s="164"/>
      <c r="CY98" s="165"/>
      <c r="CZ98" s="155"/>
      <c r="DA98" s="156"/>
      <c r="DB98" s="46"/>
    </row>
    <row r="99" spans="1:106" ht="7.5" customHeight="1">
      <c r="A99" s="44"/>
      <c r="B99" s="147" t="s">
        <v>61</v>
      </c>
      <c r="C99" s="147"/>
      <c r="D99" s="147"/>
      <c r="E99" s="147"/>
      <c r="F99" s="147"/>
      <c r="G99" s="147"/>
      <c r="H99" s="147"/>
      <c r="I99" s="170">
        <f>COUNTA(I93:AF98)</f>
        <v>2</v>
      </c>
      <c r="J99" s="170"/>
      <c r="K99" s="170"/>
      <c r="L99" s="171"/>
      <c r="M99" s="155" t="s">
        <v>62</v>
      </c>
      <c r="N99" s="156"/>
      <c r="O99" s="147" t="s">
        <v>64</v>
      </c>
      <c r="P99" s="147"/>
      <c r="Q99" s="147"/>
      <c r="R99" s="147"/>
      <c r="S99" s="147"/>
      <c r="T99" s="147"/>
      <c r="U99" s="170">
        <f>COUNTIF(AG93:AL98,"有")</f>
        <v>1</v>
      </c>
      <c r="V99" s="170"/>
      <c r="W99" s="170"/>
      <c r="X99" s="171"/>
      <c r="Y99" s="155" t="s">
        <v>62</v>
      </c>
      <c r="Z99" s="156"/>
      <c r="AA99" s="147" t="s">
        <v>65</v>
      </c>
      <c r="AB99" s="147"/>
      <c r="AC99" s="147"/>
      <c r="AD99" s="147"/>
      <c r="AE99" s="147"/>
      <c r="AF99" s="147"/>
      <c r="AG99" s="170">
        <f>I99-U99</f>
        <v>1</v>
      </c>
      <c r="AH99" s="170"/>
      <c r="AI99" s="170"/>
      <c r="AJ99" s="171"/>
      <c r="AK99" s="155" t="s">
        <v>62</v>
      </c>
      <c r="AL99" s="156"/>
      <c r="AM99" s="147" t="s">
        <v>63</v>
      </c>
      <c r="AN99" s="147"/>
      <c r="AO99" s="147"/>
      <c r="AP99" s="147"/>
      <c r="AQ99" s="147"/>
      <c r="AR99" s="147"/>
      <c r="AS99" s="147"/>
      <c r="AT99" s="147"/>
      <c r="AU99" s="170">
        <f>SUM(AU93:AX98)</f>
        <v>50</v>
      </c>
      <c r="AV99" s="170"/>
      <c r="AW99" s="170"/>
      <c r="AX99" s="171"/>
      <c r="AY99" s="155" t="s">
        <v>46</v>
      </c>
      <c r="AZ99" s="156"/>
      <c r="BA99" s="46"/>
      <c r="BB99" s="31"/>
      <c r="BC99" s="147" t="s">
        <v>61</v>
      </c>
      <c r="BD99" s="147"/>
      <c r="BE99" s="147"/>
      <c r="BF99" s="147"/>
      <c r="BG99" s="147"/>
      <c r="BH99" s="147"/>
      <c r="BI99" s="147"/>
      <c r="BJ99" s="170">
        <f>COUNTA(BJ93:CG98)</f>
        <v>2</v>
      </c>
      <c r="BK99" s="170"/>
      <c r="BL99" s="170"/>
      <c r="BM99" s="171"/>
      <c r="BN99" s="155" t="s">
        <v>62</v>
      </c>
      <c r="BO99" s="156"/>
      <c r="BP99" s="147" t="s">
        <v>64</v>
      </c>
      <c r="BQ99" s="147"/>
      <c r="BR99" s="147"/>
      <c r="BS99" s="147"/>
      <c r="BT99" s="147"/>
      <c r="BU99" s="147"/>
      <c r="BV99" s="170">
        <f>COUNTIF(CH93:CM98,"有")</f>
        <v>0</v>
      </c>
      <c r="BW99" s="170"/>
      <c r="BX99" s="170"/>
      <c r="BY99" s="171"/>
      <c r="BZ99" s="155" t="s">
        <v>62</v>
      </c>
      <c r="CA99" s="156"/>
      <c r="CB99" s="147" t="s">
        <v>65</v>
      </c>
      <c r="CC99" s="147"/>
      <c r="CD99" s="147"/>
      <c r="CE99" s="147"/>
      <c r="CF99" s="147"/>
      <c r="CG99" s="147"/>
      <c r="CH99" s="170">
        <f>BJ99-BV99</f>
        <v>2</v>
      </c>
      <c r="CI99" s="170"/>
      <c r="CJ99" s="170"/>
      <c r="CK99" s="171"/>
      <c r="CL99" s="155" t="s">
        <v>62</v>
      </c>
      <c r="CM99" s="156"/>
      <c r="CN99" s="147" t="s">
        <v>63</v>
      </c>
      <c r="CO99" s="147"/>
      <c r="CP99" s="147"/>
      <c r="CQ99" s="147"/>
      <c r="CR99" s="147"/>
      <c r="CS99" s="147"/>
      <c r="CT99" s="147"/>
      <c r="CU99" s="147"/>
      <c r="CV99" s="170">
        <f>SUM(CV93:CY98)</f>
        <v>35</v>
      </c>
      <c r="CW99" s="170"/>
      <c r="CX99" s="170"/>
      <c r="CY99" s="171"/>
      <c r="CZ99" s="155" t="s">
        <v>46</v>
      </c>
      <c r="DA99" s="156"/>
      <c r="DB99" s="46"/>
    </row>
    <row r="100" spans="1:106" ht="7.5" customHeight="1">
      <c r="A100" s="44"/>
      <c r="B100" s="147"/>
      <c r="C100" s="147"/>
      <c r="D100" s="147"/>
      <c r="E100" s="147"/>
      <c r="F100" s="147"/>
      <c r="G100" s="147"/>
      <c r="H100" s="147"/>
      <c r="I100" s="170"/>
      <c r="J100" s="170"/>
      <c r="K100" s="170"/>
      <c r="L100" s="171"/>
      <c r="M100" s="155"/>
      <c r="N100" s="156"/>
      <c r="O100" s="147"/>
      <c r="P100" s="147"/>
      <c r="Q100" s="147"/>
      <c r="R100" s="147"/>
      <c r="S100" s="147"/>
      <c r="T100" s="147"/>
      <c r="U100" s="170"/>
      <c r="V100" s="170"/>
      <c r="W100" s="170"/>
      <c r="X100" s="171"/>
      <c r="Y100" s="155"/>
      <c r="Z100" s="156"/>
      <c r="AA100" s="147"/>
      <c r="AB100" s="147"/>
      <c r="AC100" s="147"/>
      <c r="AD100" s="147"/>
      <c r="AE100" s="147"/>
      <c r="AF100" s="147"/>
      <c r="AG100" s="170"/>
      <c r="AH100" s="170"/>
      <c r="AI100" s="170"/>
      <c r="AJ100" s="171"/>
      <c r="AK100" s="155"/>
      <c r="AL100" s="156"/>
      <c r="AM100" s="147"/>
      <c r="AN100" s="147"/>
      <c r="AO100" s="147"/>
      <c r="AP100" s="147"/>
      <c r="AQ100" s="147"/>
      <c r="AR100" s="147"/>
      <c r="AS100" s="147"/>
      <c r="AT100" s="147"/>
      <c r="AU100" s="170"/>
      <c r="AV100" s="170"/>
      <c r="AW100" s="170"/>
      <c r="AX100" s="171"/>
      <c r="AY100" s="155"/>
      <c r="AZ100" s="156"/>
      <c r="BA100" s="46"/>
      <c r="BB100" s="31"/>
      <c r="BC100" s="147"/>
      <c r="BD100" s="147"/>
      <c r="BE100" s="147"/>
      <c r="BF100" s="147"/>
      <c r="BG100" s="147"/>
      <c r="BH100" s="147"/>
      <c r="BI100" s="147"/>
      <c r="BJ100" s="170"/>
      <c r="BK100" s="170"/>
      <c r="BL100" s="170"/>
      <c r="BM100" s="171"/>
      <c r="BN100" s="155"/>
      <c r="BO100" s="156"/>
      <c r="BP100" s="147"/>
      <c r="BQ100" s="147"/>
      <c r="BR100" s="147"/>
      <c r="BS100" s="147"/>
      <c r="BT100" s="147"/>
      <c r="BU100" s="147"/>
      <c r="BV100" s="170"/>
      <c r="BW100" s="170"/>
      <c r="BX100" s="170"/>
      <c r="BY100" s="171"/>
      <c r="BZ100" s="155"/>
      <c r="CA100" s="156"/>
      <c r="CB100" s="147"/>
      <c r="CC100" s="147"/>
      <c r="CD100" s="147"/>
      <c r="CE100" s="147"/>
      <c r="CF100" s="147"/>
      <c r="CG100" s="147"/>
      <c r="CH100" s="170"/>
      <c r="CI100" s="170"/>
      <c r="CJ100" s="170"/>
      <c r="CK100" s="171"/>
      <c r="CL100" s="155"/>
      <c r="CM100" s="156"/>
      <c r="CN100" s="147"/>
      <c r="CO100" s="147"/>
      <c r="CP100" s="147"/>
      <c r="CQ100" s="147"/>
      <c r="CR100" s="147"/>
      <c r="CS100" s="147"/>
      <c r="CT100" s="147"/>
      <c r="CU100" s="147"/>
      <c r="CV100" s="170"/>
      <c r="CW100" s="170"/>
      <c r="CX100" s="170"/>
      <c r="CY100" s="171"/>
      <c r="CZ100" s="155"/>
      <c r="DA100" s="156"/>
      <c r="DB100" s="46"/>
    </row>
    <row r="101" spans="1:106" ht="6.75" customHeight="1">
      <c r="A101" s="44"/>
      <c r="B101" s="197" t="s">
        <v>102</v>
      </c>
      <c r="C101" s="197"/>
      <c r="D101" s="197"/>
      <c r="E101" s="197"/>
      <c r="F101" s="197"/>
      <c r="G101" s="197"/>
      <c r="H101" s="197"/>
      <c r="I101" s="197"/>
      <c r="J101" s="197"/>
      <c r="K101" s="197"/>
      <c r="L101" s="197"/>
      <c r="M101" s="197"/>
      <c r="N101" s="197"/>
      <c r="O101" s="197"/>
      <c r="P101" s="197"/>
      <c r="Q101" s="197"/>
      <c r="R101" s="197"/>
      <c r="S101" s="197"/>
      <c r="T101" s="197"/>
      <c r="U101" s="197"/>
      <c r="V101" s="197"/>
      <c r="W101" s="197"/>
      <c r="X101" s="197"/>
      <c r="Y101" s="197"/>
      <c r="Z101" s="197"/>
      <c r="AA101" s="197"/>
      <c r="AB101" s="197"/>
      <c r="AC101" s="197"/>
      <c r="AD101" s="197"/>
      <c r="AE101" s="197"/>
      <c r="AF101" s="197"/>
      <c r="AG101" s="197"/>
      <c r="AH101" s="197"/>
      <c r="AI101" s="197"/>
      <c r="AJ101" s="197"/>
      <c r="AK101" s="197"/>
      <c r="AL101" s="197"/>
      <c r="AM101" s="197"/>
      <c r="AN101" s="197"/>
      <c r="AO101" s="197"/>
      <c r="AP101" s="197"/>
      <c r="AQ101" s="197"/>
      <c r="AR101" s="197"/>
      <c r="AS101" s="197"/>
      <c r="AT101" s="197"/>
      <c r="AU101" s="197"/>
      <c r="AV101" s="197"/>
      <c r="AW101" s="197"/>
      <c r="AX101" s="197"/>
      <c r="AY101" s="197"/>
      <c r="AZ101" s="197"/>
      <c r="BA101" s="46"/>
      <c r="BB101" s="31"/>
      <c r="BC101" s="197" t="s">
        <v>102</v>
      </c>
      <c r="BD101" s="197"/>
      <c r="BE101" s="197"/>
      <c r="BF101" s="197"/>
      <c r="BG101" s="197"/>
      <c r="BH101" s="197"/>
      <c r="BI101" s="197"/>
      <c r="BJ101" s="197"/>
      <c r="BK101" s="197"/>
      <c r="BL101" s="197"/>
      <c r="BM101" s="197"/>
      <c r="BN101" s="197"/>
      <c r="BO101" s="197"/>
      <c r="BP101" s="197"/>
      <c r="BQ101" s="197"/>
      <c r="BR101" s="197"/>
      <c r="BS101" s="197"/>
      <c r="BT101" s="197"/>
      <c r="BU101" s="197"/>
      <c r="BV101" s="197"/>
      <c r="BW101" s="197"/>
      <c r="BX101" s="197"/>
      <c r="BY101" s="197"/>
      <c r="BZ101" s="197"/>
      <c r="CA101" s="197"/>
      <c r="CB101" s="197"/>
      <c r="CC101" s="197"/>
      <c r="CD101" s="197"/>
      <c r="CE101" s="197"/>
      <c r="CF101" s="197"/>
      <c r="CG101" s="197"/>
      <c r="CH101" s="197"/>
      <c r="CI101" s="197"/>
      <c r="CJ101" s="197"/>
      <c r="CK101" s="197"/>
      <c r="CL101" s="197"/>
      <c r="CM101" s="197"/>
      <c r="CN101" s="197"/>
      <c r="CO101" s="197"/>
      <c r="CP101" s="197"/>
      <c r="CQ101" s="197"/>
      <c r="CR101" s="197"/>
      <c r="CS101" s="197"/>
      <c r="CT101" s="197"/>
      <c r="CU101" s="197"/>
      <c r="CV101" s="197"/>
      <c r="CW101" s="197"/>
      <c r="CX101" s="197"/>
      <c r="CY101" s="197"/>
      <c r="CZ101" s="197"/>
      <c r="DA101" s="197"/>
      <c r="DB101" s="46"/>
    </row>
    <row r="102" spans="1:106" ht="6.75" customHeight="1">
      <c r="A102" s="44"/>
      <c r="B102" s="197"/>
      <c r="C102" s="197"/>
      <c r="D102" s="197"/>
      <c r="E102" s="197"/>
      <c r="F102" s="197"/>
      <c r="G102" s="197"/>
      <c r="H102" s="197"/>
      <c r="I102" s="197"/>
      <c r="J102" s="197"/>
      <c r="K102" s="197"/>
      <c r="L102" s="197"/>
      <c r="M102" s="197"/>
      <c r="N102" s="197"/>
      <c r="O102" s="197"/>
      <c r="P102" s="197"/>
      <c r="Q102" s="197"/>
      <c r="R102" s="197"/>
      <c r="S102" s="197"/>
      <c r="T102" s="197"/>
      <c r="U102" s="197"/>
      <c r="V102" s="197"/>
      <c r="W102" s="197"/>
      <c r="X102" s="197"/>
      <c r="Y102" s="197"/>
      <c r="Z102" s="197"/>
      <c r="AA102" s="197"/>
      <c r="AB102" s="197"/>
      <c r="AC102" s="197"/>
      <c r="AD102" s="197"/>
      <c r="AE102" s="197"/>
      <c r="AF102" s="197"/>
      <c r="AG102" s="197"/>
      <c r="AH102" s="197"/>
      <c r="AI102" s="197"/>
      <c r="AJ102" s="197"/>
      <c r="AK102" s="197"/>
      <c r="AL102" s="197"/>
      <c r="AM102" s="197"/>
      <c r="AN102" s="197"/>
      <c r="AO102" s="197"/>
      <c r="AP102" s="197"/>
      <c r="AQ102" s="197"/>
      <c r="AR102" s="197"/>
      <c r="AS102" s="197"/>
      <c r="AT102" s="197"/>
      <c r="AU102" s="197"/>
      <c r="AV102" s="197"/>
      <c r="AW102" s="197"/>
      <c r="AX102" s="197"/>
      <c r="AY102" s="197"/>
      <c r="AZ102" s="197"/>
      <c r="BA102" s="46"/>
      <c r="BB102" s="31"/>
      <c r="BC102" s="197"/>
      <c r="BD102" s="197"/>
      <c r="BE102" s="197"/>
      <c r="BF102" s="197"/>
      <c r="BG102" s="197"/>
      <c r="BH102" s="197"/>
      <c r="BI102" s="197"/>
      <c r="BJ102" s="197"/>
      <c r="BK102" s="197"/>
      <c r="BL102" s="197"/>
      <c r="BM102" s="197"/>
      <c r="BN102" s="197"/>
      <c r="BO102" s="197"/>
      <c r="BP102" s="197"/>
      <c r="BQ102" s="197"/>
      <c r="BR102" s="197"/>
      <c r="BS102" s="197"/>
      <c r="BT102" s="197"/>
      <c r="BU102" s="197"/>
      <c r="BV102" s="197"/>
      <c r="BW102" s="197"/>
      <c r="BX102" s="197"/>
      <c r="BY102" s="197"/>
      <c r="BZ102" s="197"/>
      <c r="CA102" s="197"/>
      <c r="CB102" s="197"/>
      <c r="CC102" s="197"/>
      <c r="CD102" s="197"/>
      <c r="CE102" s="197"/>
      <c r="CF102" s="197"/>
      <c r="CG102" s="197"/>
      <c r="CH102" s="197"/>
      <c r="CI102" s="197"/>
      <c r="CJ102" s="197"/>
      <c r="CK102" s="197"/>
      <c r="CL102" s="197"/>
      <c r="CM102" s="197"/>
      <c r="CN102" s="197"/>
      <c r="CO102" s="197"/>
      <c r="CP102" s="197"/>
      <c r="CQ102" s="197"/>
      <c r="CR102" s="197"/>
      <c r="CS102" s="197"/>
      <c r="CT102" s="197"/>
      <c r="CU102" s="197"/>
      <c r="CV102" s="197"/>
      <c r="CW102" s="197"/>
      <c r="CX102" s="197"/>
      <c r="CY102" s="197"/>
      <c r="CZ102" s="197"/>
      <c r="DA102" s="197"/>
      <c r="DB102" s="46"/>
    </row>
    <row r="103" spans="1:106" ht="6.75" customHeight="1">
      <c r="A103" s="44"/>
      <c r="B103" s="197" t="s">
        <v>108</v>
      </c>
      <c r="C103" s="197"/>
      <c r="D103" s="197"/>
      <c r="E103" s="197"/>
      <c r="F103" s="197"/>
      <c r="G103" s="197"/>
      <c r="H103" s="197"/>
      <c r="I103" s="197"/>
      <c r="J103" s="197"/>
      <c r="K103" s="197"/>
      <c r="L103" s="197"/>
      <c r="M103" s="197"/>
      <c r="N103" s="197"/>
      <c r="O103" s="197"/>
      <c r="P103" s="197"/>
      <c r="Q103" s="197"/>
      <c r="R103" s="197"/>
      <c r="S103" s="197"/>
      <c r="T103" s="197"/>
      <c r="U103" s="197"/>
      <c r="V103" s="197"/>
      <c r="W103" s="197"/>
      <c r="X103" s="197"/>
      <c r="Y103" s="197"/>
      <c r="Z103" s="197"/>
      <c r="AA103" s="197"/>
      <c r="AB103" s="197"/>
      <c r="AC103" s="197"/>
      <c r="AD103" s="197"/>
      <c r="AE103" s="197"/>
      <c r="AF103" s="197"/>
      <c r="AG103" s="197"/>
      <c r="AH103" s="197"/>
      <c r="AI103" s="197"/>
      <c r="AJ103" s="197"/>
      <c r="AK103" s="197"/>
      <c r="AL103" s="197"/>
      <c r="AM103" s="197"/>
      <c r="AN103" s="197"/>
      <c r="AO103" s="197"/>
      <c r="AP103" s="197"/>
      <c r="AQ103" s="197"/>
      <c r="AR103" s="197"/>
      <c r="AS103" s="197"/>
      <c r="AT103" s="197"/>
      <c r="AU103" s="197"/>
      <c r="AV103" s="197"/>
      <c r="AW103" s="197"/>
      <c r="AX103" s="197"/>
      <c r="AY103" s="197"/>
      <c r="AZ103" s="197"/>
      <c r="BA103" s="46"/>
      <c r="BB103" s="31"/>
      <c r="BC103" s="197" t="s">
        <v>108</v>
      </c>
      <c r="BD103" s="197"/>
      <c r="BE103" s="197"/>
      <c r="BF103" s="197"/>
      <c r="BG103" s="197"/>
      <c r="BH103" s="197"/>
      <c r="BI103" s="197"/>
      <c r="BJ103" s="197"/>
      <c r="BK103" s="197"/>
      <c r="BL103" s="197"/>
      <c r="BM103" s="197"/>
      <c r="BN103" s="197"/>
      <c r="BO103" s="197"/>
      <c r="BP103" s="197"/>
      <c r="BQ103" s="197"/>
      <c r="BR103" s="197"/>
      <c r="BS103" s="197"/>
      <c r="BT103" s="197"/>
      <c r="BU103" s="197"/>
      <c r="BV103" s="197"/>
      <c r="BW103" s="197"/>
      <c r="BX103" s="197"/>
      <c r="BY103" s="197"/>
      <c r="BZ103" s="197"/>
      <c r="CA103" s="197"/>
      <c r="CB103" s="197"/>
      <c r="CC103" s="197"/>
      <c r="CD103" s="197"/>
      <c r="CE103" s="197"/>
      <c r="CF103" s="197"/>
      <c r="CG103" s="197"/>
      <c r="CH103" s="197"/>
      <c r="CI103" s="197"/>
      <c r="CJ103" s="197"/>
      <c r="CK103" s="197"/>
      <c r="CL103" s="197"/>
      <c r="CM103" s="197"/>
      <c r="CN103" s="197"/>
      <c r="CO103" s="197"/>
      <c r="CP103" s="197"/>
      <c r="CQ103" s="197"/>
      <c r="CR103" s="197"/>
      <c r="CS103" s="197"/>
      <c r="CT103" s="197"/>
      <c r="CU103" s="197"/>
      <c r="CV103" s="197"/>
      <c r="CW103" s="197"/>
      <c r="CX103" s="197"/>
      <c r="CY103" s="197"/>
      <c r="CZ103" s="197"/>
      <c r="DA103" s="197"/>
      <c r="DB103" s="46"/>
    </row>
    <row r="104" spans="1:106" ht="6.75" customHeight="1">
      <c r="A104" s="44"/>
      <c r="B104" s="197"/>
      <c r="C104" s="197"/>
      <c r="D104" s="197"/>
      <c r="E104" s="197"/>
      <c r="F104" s="197"/>
      <c r="G104" s="197"/>
      <c r="H104" s="197"/>
      <c r="I104" s="197"/>
      <c r="J104" s="197"/>
      <c r="K104" s="197"/>
      <c r="L104" s="197"/>
      <c r="M104" s="197"/>
      <c r="N104" s="197"/>
      <c r="O104" s="197"/>
      <c r="P104" s="197"/>
      <c r="Q104" s="197"/>
      <c r="R104" s="197"/>
      <c r="S104" s="197"/>
      <c r="T104" s="197"/>
      <c r="U104" s="197"/>
      <c r="V104" s="197"/>
      <c r="W104" s="197"/>
      <c r="X104" s="197"/>
      <c r="Y104" s="197"/>
      <c r="Z104" s="197"/>
      <c r="AA104" s="197"/>
      <c r="AB104" s="197"/>
      <c r="AC104" s="197"/>
      <c r="AD104" s="197"/>
      <c r="AE104" s="197"/>
      <c r="AF104" s="197"/>
      <c r="AG104" s="197"/>
      <c r="AH104" s="197"/>
      <c r="AI104" s="197"/>
      <c r="AJ104" s="197"/>
      <c r="AK104" s="197"/>
      <c r="AL104" s="197"/>
      <c r="AM104" s="197"/>
      <c r="AN104" s="197"/>
      <c r="AO104" s="197"/>
      <c r="AP104" s="197"/>
      <c r="AQ104" s="197"/>
      <c r="AR104" s="197"/>
      <c r="AS104" s="197"/>
      <c r="AT104" s="197"/>
      <c r="AU104" s="197"/>
      <c r="AV104" s="197"/>
      <c r="AW104" s="197"/>
      <c r="AX104" s="197"/>
      <c r="AY104" s="197"/>
      <c r="AZ104" s="197"/>
      <c r="BA104" s="46"/>
      <c r="BB104" s="31"/>
      <c r="BC104" s="197"/>
      <c r="BD104" s="197"/>
      <c r="BE104" s="197"/>
      <c r="BF104" s="197"/>
      <c r="BG104" s="197"/>
      <c r="BH104" s="197"/>
      <c r="BI104" s="197"/>
      <c r="BJ104" s="197"/>
      <c r="BK104" s="197"/>
      <c r="BL104" s="197"/>
      <c r="BM104" s="197"/>
      <c r="BN104" s="197"/>
      <c r="BO104" s="197"/>
      <c r="BP104" s="197"/>
      <c r="BQ104" s="197"/>
      <c r="BR104" s="197"/>
      <c r="BS104" s="197"/>
      <c r="BT104" s="197"/>
      <c r="BU104" s="197"/>
      <c r="BV104" s="197"/>
      <c r="BW104" s="197"/>
      <c r="BX104" s="197"/>
      <c r="BY104" s="197"/>
      <c r="BZ104" s="197"/>
      <c r="CA104" s="197"/>
      <c r="CB104" s="197"/>
      <c r="CC104" s="197"/>
      <c r="CD104" s="197"/>
      <c r="CE104" s="197"/>
      <c r="CF104" s="197"/>
      <c r="CG104" s="197"/>
      <c r="CH104" s="197"/>
      <c r="CI104" s="197"/>
      <c r="CJ104" s="197"/>
      <c r="CK104" s="197"/>
      <c r="CL104" s="197"/>
      <c r="CM104" s="197"/>
      <c r="CN104" s="197"/>
      <c r="CO104" s="197"/>
      <c r="CP104" s="197"/>
      <c r="CQ104" s="197"/>
      <c r="CR104" s="197"/>
      <c r="CS104" s="197"/>
      <c r="CT104" s="197"/>
      <c r="CU104" s="197"/>
      <c r="CV104" s="197"/>
      <c r="CW104" s="197"/>
      <c r="CX104" s="197"/>
      <c r="CY104" s="197"/>
      <c r="CZ104" s="197"/>
      <c r="DA104" s="197"/>
      <c r="DB104" s="46"/>
    </row>
    <row r="105" spans="1:106" ht="7.5" customHeight="1">
      <c r="A105" s="44"/>
      <c r="B105" s="137" t="s">
        <v>67</v>
      </c>
      <c r="C105" s="137"/>
      <c r="D105" s="137"/>
      <c r="E105" s="137"/>
      <c r="F105" s="137"/>
      <c r="G105" s="137"/>
      <c r="H105" s="137"/>
      <c r="I105" s="137"/>
      <c r="J105" s="137"/>
      <c r="K105" s="137"/>
      <c r="L105" s="137"/>
      <c r="M105" s="137"/>
      <c r="N105" s="137"/>
      <c r="O105" s="137"/>
      <c r="P105" s="137"/>
      <c r="Q105" s="137"/>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46"/>
      <c r="BB105" s="31"/>
      <c r="BC105" s="137" t="s">
        <v>67</v>
      </c>
      <c r="BD105" s="137"/>
      <c r="BE105" s="137"/>
      <c r="BF105" s="137"/>
      <c r="BG105" s="137"/>
      <c r="BH105" s="137"/>
      <c r="BI105" s="137"/>
      <c r="BJ105" s="137"/>
      <c r="BK105" s="137"/>
      <c r="BL105" s="137"/>
      <c r="BM105" s="137"/>
      <c r="BN105" s="137"/>
      <c r="BO105" s="137"/>
      <c r="BP105" s="137"/>
      <c r="BQ105" s="137"/>
      <c r="BR105" s="137"/>
      <c r="BS105" s="31"/>
      <c r="BT105" s="31"/>
      <c r="BU105" s="31"/>
      <c r="BV105" s="31"/>
      <c r="BW105" s="31"/>
      <c r="BX105" s="31"/>
      <c r="BY105" s="31"/>
      <c r="BZ105" s="31"/>
      <c r="CA105" s="31"/>
      <c r="CB105" s="31"/>
      <c r="CC105" s="31"/>
      <c r="CD105" s="31"/>
      <c r="CE105" s="31"/>
      <c r="CF105" s="31"/>
      <c r="CG105" s="31"/>
      <c r="CH105" s="31"/>
      <c r="CI105" s="31"/>
      <c r="CJ105" s="31"/>
      <c r="CK105" s="31"/>
      <c r="CL105" s="31"/>
      <c r="CM105" s="31"/>
      <c r="CN105" s="31"/>
      <c r="CO105" s="31"/>
      <c r="CP105" s="31"/>
      <c r="CQ105" s="31"/>
      <c r="CR105" s="31"/>
      <c r="CS105" s="31"/>
      <c r="CT105" s="31"/>
      <c r="CU105" s="31"/>
      <c r="CV105" s="31"/>
      <c r="CW105" s="31"/>
      <c r="CX105" s="31"/>
      <c r="CY105" s="31"/>
      <c r="CZ105" s="31"/>
      <c r="DA105" s="31"/>
      <c r="DB105" s="46"/>
    </row>
    <row r="106" spans="1:106" ht="7.5" customHeight="1">
      <c r="A106" s="44"/>
      <c r="B106" s="204"/>
      <c r="C106" s="204"/>
      <c r="D106" s="204"/>
      <c r="E106" s="204"/>
      <c r="F106" s="204"/>
      <c r="G106" s="204"/>
      <c r="H106" s="204"/>
      <c r="I106" s="204"/>
      <c r="J106" s="204"/>
      <c r="K106" s="204"/>
      <c r="L106" s="204"/>
      <c r="M106" s="204"/>
      <c r="N106" s="204"/>
      <c r="O106" s="204"/>
      <c r="P106" s="204"/>
      <c r="Q106" s="204"/>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46"/>
      <c r="BB106" s="31"/>
      <c r="BC106" s="204"/>
      <c r="BD106" s="204"/>
      <c r="BE106" s="204"/>
      <c r="BF106" s="204"/>
      <c r="BG106" s="204"/>
      <c r="BH106" s="204"/>
      <c r="BI106" s="204"/>
      <c r="BJ106" s="204"/>
      <c r="BK106" s="204"/>
      <c r="BL106" s="204"/>
      <c r="BM106" s="204"/>
      <c r="BN106" s="204"/>
      <c r="BO106" s="204"/>
      <c r="BP106" s="204"/>
      <c r="BQ106" s="204"/>
      <c r="BR106" s="204"/>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46"/>
    </row>
    <row r="107" spans="1:106" ht="7.5" customHeight="1">
      <c r="A107" s="44"/>
      <c r="B107" s="147" t="s">
        <v>52</v>
      </c>
      <c r="C107" s="147"/>
      <c r="D107" s="147"/>
      <c r="E107" s="147"/>
      <c r="F107" s="147"/>
      <c r="G107" s="147"/>
      <c r="H107" s="147"/>
      <c r="I107" s="185" t="s">
        <v>68</v>
      </c>
      <c r="J107" s="185"/>
      <c r="K107" s="185"/>
      <c r="L107" s="185"/>
      <c r="M107" s="185"/>
      <c r="N107" s="185"/>
      <c r="O107" s="185"/>
      <c r="P107" s="185"/>
      <c r="Q107" s="185"/>
      <c r="R107" s="185"/>
      <c r="S107" s="185"/>
      <c r="T107" s="185"/>
      <c r="U107" s="185"/>
      <c r="V107" s="185"/>
      <c r="W107" s="185"/>
      <c r="X107" s="185"/>
      <c r="Y107" s="147" t="s">
        <v>73</v>
      </c>
      <c r="Z107" s="147"/>
      <c r="AA107" s="147"/>
      <c r="AB107" s="147"/>
      <c r="AC107" s="147"/>
      <c r="AD107" s="147"/>
      <c r="AE107" s="147"/>
      <c r="AF107" s="147"/>
      <c r="AG107" s="147"/>
      <c r="AH107" s="147"/>
      <c r="AI107" s="147"/>
      <c r="AJ107" s="147"/>
      <c r="AK107" s="147"/>
      <c r="AL107" s="147"/>
      <c r="AM107" s="147" t="s">
        <v>59</v>
      </c>
      <c r="AN107" s="147"/>
      <c r="AO107" s="147"/>
      <c r="AP107" s="147"/>
      <c r="AQ107" s="147"/>
      <c r="AR107" s="147"/>
      <c r="AS107" s="147"/>
      <c r="AT107" s="147"/>
      <c r="AU107" s="147" t="s">
        <v>60</v>
      </c>
      <c r="AV107" s="147"/>
      <c r="AW107" s="147"/>
      <c r="AX107" s="147"/>
      <c r="AY107" s="147"/>
      <c r="AZ107" s="147"/>
      <c r="BA107" s="46"/>
      <c r="BB107" s="31"/>
      <c r="BC107" s="147" t="s">
        <v>52</v>
      </c>
      <c r="BD107" s="147"/>
      <c r="BE107" s="147"/>
      <c r="BF107" s="147"/>
      <c r="BG107" s="147"/>
      <c r="BH107" s="147"/>
      <c r="BI107" s="147"/>
      <c r="BJ107" s="185" t="s">
        <v>68</v>
      </c>
      <c r="BK107" s="185"/>
      <c r="BL107" s="185"/>
      <c r="BM107" s="185"/>
      <c r="BN107" s="185"/>
      <c r="BO107" s="185"/>
      <c r="BP107" s="185"/>
      <c r="BQ107" s="185"/>
      <c r="BR107" s="185"/>
      <c r="BS107" s="185"/>
      <c r="BT107" s="185"/>
      <c r="BU107" s="185"/>
      <c r="BV107" s="185"/>
      <c r="BW107" s="185"/>
      <c r="BX107" s="185"/>
      <c r="BY107" s="185"/>
      <c r="BZ107" s="147" t="s">
        <v>73</v>
      </c>
      <c r="CA107" s="147"/>
      <c r="CB107" s="147"/>
      <c r="CC107" s="147"/>
      <c r="CD107" s="147"/>
      <c r="CE107" s="147"/>
      <c r="CF107" s="147"/>
      <c r="CG107" s="147"/>
      <c r="CH107" s="147"/>
      <c r="CI107" s="147"/>
      <c r="CJ107" s="147"/>
      <c r="CK107" s="147"/>
      <c r="CL107" s="147"/>
      <c r="CM107" s="147"/>
      <c r="CN107" s="147" t="s">
        <v>59</v>
      </c>
      <c r="CO107" s="147"/>
      <c r="CP107" s="147"/>
      <c r="CQ107" s="147"/>
      <c r="CR107" s="147"/>
      <c r="CS107" s="147"/>
      <c r="CT107" s="147"/>
      <c r="CU107" s="147"/>
      <c r="CV107" s="147" t="s">
        <v>60</v>
      </c>
      <c r="CW107" s="147"/>
      <c r="CX107" s="147"/>
      <c r="CY107" s="147"/>
      <c r="CZ107" s="147"/>
      <c r="DA107" s="147"/>
      <c r="DB107" s="46"/>
    </row>
    <row r="108" spans="1:106" ht="7.5" customHeight="1">
      <c r="A108" s="44"/>
      <c r="B108" s="147"/>
      <c r="C108" s="147"/>
      <c r="D108" s="147"/>
      <c r="E108" s="147"/>
      <c r="F108" s="147"/>
      <c r="G108" s="147"/>
      <c r="H108" s="147"/>
      <c r="I108" s="185"/>
      <c r="J108" s="185"/>
      <c r="K108" s="185"/>
      <c r="L108" s="185"/>
      <c r="M108" s="185"/>
      <c r="N108" s="185"/>
      <c r="O108" s="185"/>
      <c r="P108" s="185"/>
      <c r="Q108" s="185"/>
      <c r="R108" s="185"/>
      <c r="S108" s="185"/>
      <c r="T108" s="185"/>
      <c r="U108" s="185"/>
      <c r="V108" s="185"/>
      <c r="W108" s="185"/>
      <c r="X108" s="185"/>
      <c r="Y108" s="147"/>
      <c r="Z108" s="147"/>
      <c r="AA108" s="147"/>
      <c r="AB108" s="147"/>
      <c r="AC108" s="147"/>
      <c r="AD108" s="147"/>
      <c r="AE108" s="147"/>
      <c r="AF108" s="147"/>
      <c r="AG108" s="147"/>
      <c r="AH108" s="147"/>
      <c r="AI108" s="147"/>
      <c r="AJ108" s="147"/>
      <c r="AK108" s="147"/>
      <c r="AL108" s="147"/>
      <c r="AM108" s="147"/>
      <c r="AN108" s="147"/>
      <c r="AO108" s="147"/>
      <c r="AP108" s="147"/>
      <c r="AQ108" s="147"/>
      <c r="AR108" s="147"/>
      <c r="AS108" s="147"/>
      <c r="AT108" s="147"/>
      <c r="AU108" s="147"/>
      <c r="AV108" s="147"/>
      <c r="AW108" s="147"/>
      <c r="AX108" s="147"/>
      <c r="AY108" s="147"/>
      <c r="AZ108" s="147"/>
      <c r="BA108" s="46"/>
      <c r="BB108" s="31"/>
      <c r="BC108" s="147"/>
      <c r="BD108" s="147"/>
      <c r="BE108" s="147"/>
      <c r="BF108" s="147"/>
      <c r="BG108" s="147"/>
      <c r="BH108" s="147"/>
      <c r="BI108" s="147"/>
      <c r="BJ108" s="185"/>
      <c r="BK108" s="185"/>
      <c r="BL108" s="185"/>
      <c r="BM108" s="185"/>
      <c r="BN108" s="185"/>
      <c r="BO108" s="185"/>
      <c r="BP108" s="185"/>
      <c r="BQ108" s="185"/>
      <c r="BR108" s="185"/>
      <c r="BS108" s="185"/>
      <c r="BT108" s="185"/>
      <c r="BU108" s="185"/>
      <c r="BV108" s="185"/>
      <c r="BW108" s="185"/>
      <c r="BX108" s="185"/>
      <c r="BY108" s="185"/>
      <c r="BZ108" s="147"/>
      <c r="CA108" s="147"/>
      <c r="CB108" s="147"/>
      <c r="CC108" s="147"/>
      <c r="CD108" s="147"/>
      <c r="CE108" s="147"/>
      <c r="CF108" s="147"/>
      <c r="CG108" s="147"/>
      <c r="CH108" s="147"/>
      <c r="CI108" s="147"/>
      <c r="CJ108" s="147"/>
      <c r="CK108" s="147"/>
      <c r="CL108" s="147"/>
      <c r="CM108" s="147"/>
      <c r="CN108" s="147"/>
      <c r="CO108" s="147"/>
      <c r="CP108" s="147"/>
      <c r="CQ108" s="147"/>
      <c r="CR108" s="147"/>
      <c r="CS108" s="147"/>
      <c r="CT108" s="147"/>
      <c r="CU108" s="147"/>
      <c r="CV108" s="147"/>
      <c r="CW108" s="147"/>
      <c r="CX108" s="147"/>
      <c r="CY108" s="147"/>
      <c r="CZ108" s="147"/>
      <c r="DA108" s="147"/>
      <c r="DB108" s="46"/>
    </row>
    <row r="109" spans="1:106" ht="7.5" customHeight="1">
      <c r="A109" s="44"/>
      <c r="B109" s="147"/>
      <c r="C109" s="147"/>
      <c r="D109" s="147"/>
      <c r="E109" s="147"/>
      <c r="F109" s="147"/>
      <c r="G109" s="147"/>
      <c r="H109" s="147"/>
      <c r="I109" s="185"/>
      <c r="J109" s="185"/>
      <c r="K109" s="185"/>
      <c r="L109" s="185"/>
      <c r="M109" s="185"/>
      <c r="N109" s="185"/>
      <c r="O109" s="185"/>
      <c r="P109" s="185"/>
      <c r="Q109" s="185"/>
      <c r="R109" s="185"/>
      <c r="S109" s="185"/>
      <c r="T109" s="185"/>
      <c r="U109" s="185"/>
      <c r="V109" s="185"/>
      <c r="W109" s="185"/>
      <c r="X109" s="185"/>
      <c r="Y109" s="147"/>
      <c r="Z109" s="147"/>
      <c r="AA109" s="147"/>
      <c r="AB109" s="147"/>
      <c r="AC109" s="147"/>
      <c r="AD109" s="147"/>
      <c r="AE109" s="147"/>
      <c r="AF109" s="147"/>
      <c r="AG109" s="147"/>
      <c r="AH109" s="147"/>
      <c r="AI109" s="147"/>
      <c r="AJ109" s="147"/>
      <c r="AK109" s="147"/>
      <c r="AL109" s="147"/>
      <c r="AM109" s="147"/>
      <c r="AN109" s="147"/>
      <c r="AO109" s="147"/>
      <c r="AP109" s="147"/>
      <c r="AQ109" s="147"/>
      <c r="AR109" s="147"/>
      <c r="AS109" s="147"/>
      <c r="AT109" s="147"/>
      <c r="AU109" s="147"/>
      <c r="AV109" s="147"/>
      <c r="AW109" s="147"/>
      <c r="AX109" s="147"/>
      <c r="AY109" s="147"/>
      <c r="AZ109" s="147"/>
      <c r="BA109" s="46"/>
      <c r="BB109" s="31"/>
      <c r="BC109" s="147"/>
      <c r="BD109" s="147"/>
      <c r="BE109" s="147"/>
      <c r="BF109" s="147"/>
      <c r="BG109" s="147"/>
      <c r="BH109" s="147"/>
      <c r="BI109" s="147"/>
      <c r="BJ109" s="185"/>
      <c r="BK109" s="185"/>
      <c r="BL109" s="185"/>
      <c r="BM109" s="185"/>
      <c r="BN109" s="185"/>
      <c r="BO109" s="185"/>
      <c r="BP109" s="185"/>
      <c r="BQ109" s="185"/>
      <c r="BR109" s="185"/>
      <c r="BS109" s="185"/>
      <c r="BT109" s="185"/>
      <c r="BU109" s="185"/>
      <c r="BV109" s="185"/>
      <c r="BW109" s="185"/>
      <c r="BX109" s="185"/>
      <c r="BY109" s="185"/>
      <c r="BZ109" s="147"/>
      <c r="CA109" s="147"/>
      <c r="CB109" s="147"/>
      <c r="CC109" s="147"/>
      <c r="CD109" s="147"/>
      <c r="CE109" s="147"/>
      <c r="CF109" s="147"/>
      <c r="CG109" s="147"/>
      <c r="CH109" s="147"/>
      <c r="CI109" s="147"/>
      <c r="CJ109" s="147"/>
      <c r="CK109" s="147"/>
      <c r="CL109" s="147"/>
      <c r="CM109" s="147"/>
      <c r="CN109" s="147"/>
      <c r="CO109" s="147"/>
      <c r="CP109" s="147"/>
      <c r="CQ109" s="147"/>
      <c r="CR109" s="147"/>
      <c r="CS109" s="147"/>
      <c r="CT109" s="147"/>
      <c r="CU109" s="147"/>
      <c r="CV109" s="147"/>
      <c r="CW109" s="147"/>
      <c r="CX109" s="147"/>
      <c r="CY109" s="147"/>
      <c r="CZ109" s="147"/>
      <c r="DA109" s="147"/>
      <c r="DB109" s="46"/>
    </row>
    <row r="110" spans="1:106" ht="7.5" customHeight="1">
      <c r="A110" s="44"/>
      <c r="B110" s="147"/>
      <c r="C110" s="147"/>
      <c r="D110" s="147"/>
      <c r="E110" s="147"/>
      <c r="F110" s="147"/>
      <c r="G110" s="147"/>
      <c r="H110" s="147"/>
      <c r="I110" s="205" t="s">
        <v>69</v>
      </c>
      <c r="J110" s="205"/>
      <c r="K110" s="205"/>
      <c r="L110" s="205"/>
      <c r="M110" s="205" t="s">
        <v>70</v>
      </c>
      <c r="N110" s="205"/>
      <c r="O110" s="205"/>
      <c r="P110" s="205"/>
      <c r="Q110" s="185" t="s">
        <v>71</v>
      </c>
      <c r="R110" s="185"/>
      <c r="S110" s="185"/>
      <c r="T110" s="185"/>
      <c r="U110" s="206" t="s">
        <v>72</v>
      </c>
      <c r="V110" s="206"/>
      <c r="W110" s="206"/>
      <c r="X110" s="206"/>
      <c r="Y110" s="147"/>
      <c r="Z110" s="147"/>
      <c r="AA110" s="147"/>
      <c r="AB110" s="147"/>
      <c r="AC110" s="147"/>
      <c r="AD110" s="147"/>
      <c r="AE110" s="147"/>
      <c r="AF110" s="147"/>
      <c r="AG110" s="147"/>
      <c r="AH110" s="147"/>
      <c r="AI110" s="147"/>
      <c r="AJ110" s="147"/>
      <c r="AK110" s="147"/>
      <c r="AL110" s="147"/>
      <c r="AM110" s="147"/>
      <c r="AN110" s="147"/>
      <c r="AO110" s="147"/>
      <c r="AP110" s="147"/>
      <c r="AQ110" s="147"/>
      <c r="AR110" s="147"/>
      <c r="AS110" s="147"/>
      <c r="AT110" s="147"/>
      <c r="AU110" s="147"/>
      <c r="AV110" s="147"/>
      <c r="AW110" s="147"/>
      <c r="AX110" s="147"/>
      <c r="AY110" s="147"/>
      <c r="AZ110" s="147"/>
      <c r="BA110" s="46"/>
      <c r="BB110" s="31"/>
      <c r="BC110" s="147"/>
      <c r="BD110" s="147"/>
      <c r="BE110" s="147"/>
      <c r="BF110" s="147"/>
      <c r="BG110" s="147"/>
      <c r="BH110" s="147"/>
      <c r="BI110" s="147"/>
      <c r="BJ110" s="205" t="s">
        <v>69</v>
      </c>
      <c r="BK110" s="205"/>
      <c r="BL110" s="205"/>
      <c r="BM110" s="205"/>
      <c r="BN110" s="205" t="s">
        <v>70</v>
      </c>
      <c r="BO110" s="205"/>
      <c r="BP110" s="205"/>
      <c r="BQ110" s="205"/>
      <c r="BR110" s="185" t="s">
        <v>71</v>
      </c>
      <c r="BS110" s="185"/>
      <c r="BT110" s="185"/>
      <c r="BU110" s="185"/>
      <c r="BV110" s="206" t="s">
        <v>72</v>
      </c>
      <c r="BW110" s="206"/>
      <c r="BX110" s="206"/>
      <c r="BY110" s="206"/>
      <c r="BZ110" s="147"/>
      <c r="CA110" s="147"/>
      <c r="CB110" s="147"/>
      <c r="CC110" s="147"/>
      <c r="CD110" s="147"/>
      <c r="CE110" s="147"/>
      <c r="CF110" s="147"/>
      <c r="CG110" s="147"/>
      <c r="CH110" s="147"/>
      <c r="CI110" s="147"/>
      <c r="CJ110" s="147"/>
      <c r="CK110" s="147"/>
      <c r="CL110" s="147"/>
      <c r="CM110" s="147"/>
      <c r="CN110" s="147"/>
      <c r="CO110" s="147"/>
      <c r="CP110" s="147"/>
      <c r="CQ110" s="147"/>
      <c r="CR110" s="147"/>
      <c r="CS110" s="147"/>
      <c r="CT110" s="147"/>
      <c r="CU110" s="147"/>
      <c r="CV110" s="147"/>
      <c r="CW110" s="147"/>
      <c r="CX110" s="147"/>
      <c r="CY110" s="147"/>
      <c r="CZ110" s="147"/>
      <c r="DA110" s="147"/>
      <c r="DB110" s="46"/>
    </row>
    <row r="111" spans="1:106" ht="7.5" customHeight="1">
      <c r="A111" s="44"/>
      <c r="B111" s="147"/>
      <c r="C111" s="147"/>
      <c r="D111" s="147"/>
      <c r="E111" s="147"/>
      <c r="F111" s="147"/>
      <c r="G111" s="147"/>
      <c r="H111" s="147"/>
      <c r="I111" s="205"/>
      <c r="J111" s="205"/>
      <c r="K111" s="205"/>
      <c r="L111" s="205"/>
      <c r="M111" s="205"/>
      <c r="N111" s="205"/>
      <c r="O111" s="205"/>
      <c r="P111" s="205"/>
      <c r="Q111" s="185"/>
      <c r="R111" s="185"/>
      <c r="S111" s="185"/>
      <c r="T111" s="185"/>
      <c r="U111" s="206"/>
      <c r="V111" s="206"/>
      <c r="W111" s="206"/>
      <c r="X111" s="206"/>
      <c r="Y111" s="147"/>
      <c r="Z111" s="147"/>
      <c r="AA111" s="147"/>
      <c r="AB111" s="147"/>
      <c r="AC111" s="147"/>
      <c r="AD111" s="147"/>
      <c r="AE111" s="147"/>
      <c r="AF111" s="147"/>
      <c r="AG111" s="147"/>
      <c r="AH111" s="147"/>
      <c r="AI111" s="147"/>
      <c r="AJ111" s="147"/>
      <c r="AK111" s="147"/>
      <c r="AL111" s="147"/>
      <c r="AM111" s="147"/>
      <c r="AN111" s="147"/>
      <c r="AO111" s="147"/>
      <c r="AP111" s="147"/>
      <c r="AQ111" s="147"/>
      <c r="AR111" s="147"/>
      <c r="AS111" s="147"/>
      <c r="AT111" s="147"/>
      <c r="AU111" s="147"/>
      <c r="AV111" s="147"/>
      <c r="AW111" s="147"/>
      <c r="AX111" s="147"/>
      <c r="AY111" s="147"/>
      <c r="AZ111" s="147"/>
      <c r="BA111" s="46"/>
      <c r="BB111" s="31"/>
      <c r="BC111" s="147"/>
      <c r="BD111" s="147"/>
      <c r="BE111" s="147"/>
      <c r="BF111" s="147"/>
      <c r="BG111" s="147"/>
      <c r="BH111" s="147"/>
      <c r="BI111" s="147"/>
      <c r="BJ111" s="205"/>
      <c r="BK111" s="205"/>
      <c r="BL111" s="205"/>
      <c r="BM111" s="205"/>
      <c r="BN111" s="205"/>
      <c r="BO111" s="205"/>
      <c r="BP111" s="205"/>
      <c r="BQ111" s="205"/>
      <c r="BR111" s="185"/>
      <c r="BS111" s="185"/>
      <c r="BT111" s="185"/>
      <c r="BU111" s="185"/>
      <c r="BV111" s="206"/>
      <c r="BW111" s="206"/>
      <c r="BX111" s="206"/>
      <c r="BY111" s="206"/>
      <c r="BZ111" s="147"/>
      <c r="CA111" s="147"/>
      <c r="CB111" s="147"/>
      <c r="CC111" s="147"/>
      <c r="CD111" s="147"/>
      <c r="CE111" s="147"/>
      <c r="CF111" s="147"/>
      <c r="CG111" s="147"/>
      <c r="CH111" s="147"/>
      <c r="CI111" s="147"/>
      <c r="CJ111" s="147"/>
      <c r="CK111" s="147"/>
      <c r="CL111" s="147"/>
      <c r="CM111" s="147"/>
      <c r="CN111" s="147"/>
      <c r="CO111" s="147"/>
      <c r="CP111" s="147"/>
      <c r="CQ111" s="147"/>
      <c r="CR111" s="147"/>
      <c r="CS111" s="147"/>
      <c r="CT111" s="147"/>
      <c r="CU111" s="147"/>
      <c r="CV111" s="147"/>
      <c r="CW111" s="147"/>
      <c r="CX111" s="147"/>
      <c r="CY111" s="147"/>
      <c r="CZ111" s="147"/>
      <c r="DA111" s="147"/>
      <c r="DB111" s="46"/>
    </row>
    <row r="112" spans="1:106" ht="7.5" customHeight="1">
      <c r="A112" s="44"/>
      <c r="B112" s="147"/>
      <c r="C112" s="147"/>
      <c r="D112" s="147"/>
      <c r="E112" s="147"/>
      <c r="F112" s="147"/>
      <c r="G112" s="147"/>
      <c r="H112" s="147"/>
      <c r="I112" s="205"/>
      <c r="J112" s="205"/>
      <c r="K112" s="205"/>
      <c r="L112" s="205"/>
      <c r="M112" s="205"/>
      <c r="N112" s="205"/>
      <c r="O112" s="205"/>
      <c r="P112" s="205"/>
      <c r="Q112" s="185"/>
      <c r="R112" s="185"/>
      <c r="S112" s="185"/>
      <c r="T112" s="185"/>
      <c r="U112" s="206"/>
      <c r="V112" s="206"/>
      <c r="W112" s="206"/>
      <c r="X112" s="206"/>
      <c r="Y112" s="147"/>
      <c r="Z112" s="147"/>
      <c r="AA112" s="147"/>
      <c r="AB112" s="147"/>
      <c r="AC112" s="147"/>
      <c r="AD112" s="147"/>
      <c r="AE112" s="147"/>
      <c r="AF112" s="147"/>
      <c r="AG112" s="147"/>
      <c r="AH112" s="147"/>
      <c r="AI112" s="147"/>
      <c r="AJ112" s="147"/>
      <c r="AK112" s="147"/>
      <c r="AL112" s="147"/>
      <c r="AM112" s="147"/>
      <c r="AN112" s="147"/>
      <c r="AO112" s="147"/>
      <c r="AP112" s="147"/>
      <c r="AQ112" s="147"/>
      <c r="AR112" s="147"/>
      <c r="AS112" s="147"/>
      <c r="AT112" s="147"/>
      <c r="AU112" s="147"/>
      <c r="AV112" s="147"/>
      <c r="AW112" s="147"/>
      <c r="AX112" s="147"/>
      <c r="AY112" s="147"/>
      <c r="AZ112" s="147"/>
      <c r="BA112" s="46"/>
      <c r="BB112" s="31"/>
      <c r="BC112" s="147"/>
      <c r="BD112" s="147"/>
      <c r="BE112" s="147"/>
      <c r="BF112" s="147"/>
      <c r="BG112" s="147"/>
      <c r="BH112" s="147"/>
      <c r="BI112" s="147"/>
      <c r="BJ112" s="205"/>
      <c r="BK112" s="205"/>
      <c r="BL112" s="205"/>
      <c r="BM112" s="205"/>
      <c r="BN112" s="205"/>
      <c r="BO112" s="205"/>
      <c r="BP112" s="205"/>
      <c r="BQ112" s="205"/>
      <c r="BR112" s="185"/>
      <c r="BS112" s="185"/>
      <c r="BT112" s="185"/>
      <c r="BU112" s="185"/>
      <c r="BV112" s="206"/>
      <c r="BW112" s="206"/>
      <c r="BX112" s="206"/>
      <c r="BY112" s="206"/>
      <c r="BZ112" s="147"/>
      <c r="CA112" s="147"/>
      <c r="CB112" s="147"/>
      <c r="CC112" s="147"/>
      <c r="CD112" s="147"/>
      <c r="CE112" s="147"/>
      <c r="CF112" s="147"/>
      <c r="CG112" s="147"/>
      <c r="CH112" s="147"/>
      <c r="CI112" s="147"/>
      <c r="CJ112" s="147"/>
      <c r="CK112" s="147"/>
      <c r="CL112" s="147"/>
      <c r="CM112" s="147"/>
      <c r="CN112" s="147"/>
      <c r="CO112" s="147"/>
      <c r="CP112" s="147"/>
      <c r="CQ112" s="147"/>
      <c r="CR112" s="147"/>
      <c r="CS112" s="147"/>
      <c r="CT112" s="147"/>
      <c r="CU112" s="147"/>
      <c r="CV112" s="147"/>
      <c r="CW112" s="147"/>
      <c r="CX112" s="147"/>
      <c r="CY112" s="147"/>
      <c r="CZ112" s="147"/>
      <c r="DA112" s="147"/>
      <c r="DB112" s="46"/>
    </row>
    <row r="113" spans="1:106" ht="7.5" customHeight="1">
      <c r="A113" s="44"/>
      <c r="B113" s="147"/>
      <c r="C113" s="147"/>
      <c r="D113" s="147"/>
      <c r="E113" s="147"/>
      <c r="F113" s="147"/>
      <c r="G113" s="147"/>
      <c r="H113" s="147"/>
      <c r="I113" s="205"/>
      <c r="J113" s="205"/>
      <c r="K113" s="205"/>
      <c r="L113" s="205"/>
      <c r="M113" s="205"/>
      <c r="N113" s="205"/>
      <c r="O113" s="205"/>
      <c r="P113" s="205"/>
      <c r="Q113" s="185"/>
      <c r="R113" s="185"/>
      <c r="S113" s="185"/>
      <c r="T113" s="185"/>
      <c r="U113" s="206"/>
      <c r="V113" s="206"/>
      <c r="W113" s="206"/>
      <c r="X113" s="206"/>
      <c r="Y113" s="147"/>
      <c r="Z113" s="147"/>
      <c r="AA113" s="147"/>
      <c r="AB113" s="147"/>
      <c r="AC113" s="147"/>
      <c r="AD113" s="147"/>
      <c r="AE113" s="147"/>
      <c r="AF113" s="147"/>
      <c r="AG113" s="147"/>
      <c r="AH113" s="147"/>
      <c r="AI113" s="147"/>
      <c r="AJ113" s="147"/>
      <c r="AK113" s="147"/>
      <c r="AL113" s="147"/>
      <c r="AM113" s="147"/>
      <c r="AN113" s="147"/>
      <c r="AO113" s="147"/>
      <c r="AP113" s="147"/>
      <c r="AQ113" s="147"/>
      <c r="AR113" s="147"/>
      <c r="AS113" s="147"/>
      <c r="AT113" s="147"/>
      <c r="AU113" s="147"/>
      <c r="AV113" s="147"/>
      <c r="AW113" s="147"/>
      <c r="AX113" s="147"/>
      <c r="AY113" s="147"/>
      <c r="AZ113" s="147"/>
      <c r="BA113" s="46"/>
      <c r="BB113" s="31"/>
      <c r="BC113" s="147"/>
      <c r="BD113" s="147"/>
      <c r="BE113" s="147"/>
      <c r="BF113" s="147"/>
      <c r="BG113" s="147"/>
      <c r="BH113" s="147"/>
      <c r="BI113" s="147"/>
      <c r="BJ113" s="205"/>
      <c r="BK113" s="205"/>
      <c r="BL113" s="205"/>
      <c r="BM113" s="205"/>
      <c r="BN113" s="205"/>
      <c r="BO113" s="205"/>
      <c r="BP113" s="205"/>
      <c r="BQ113" s="205"/>
      <c r="BR113" s="185"/>
      <c r="BS113" s="185"/>
      <c r="BT113" s="185"/>
      <c r="BU113" s="185"/>
      <c r="BV113" s="206"/>
      <c r="BW113" s="206"/>
      <c r="BX113" s="206"/>
      <c r="BY113" s="206"/>
      <c r="BZ113" s="147"/>
      <c r="CA113" s="147"/>
      <c r="CB113" s="147"/>
      <c r="CC113" s="147"/>
      <c r="CD113" s="147"/>
      <c r="CE113" s="147"/>
      <c r="CF113" s="147"/>
      <c r="CG113" s="147"/>
      <c r="CH113" s="147"/>
      <c r="CI113" s="147"/>
      <c r="CJ113" s="147"/>
      <c r="CK113" s="147"/>
      <c r="CL113" s="147"/>
      <c r="CM113" s="147"/>
      <c r="CN113" s="147"/>
      <c r="CO113" s="147"/>
      <c r="CP113" s="147"/>
      <c r="CQ113" s="147"/>
      <c r="CR113" s="147"/>
      <c r="CS113" s="147"/>
      <c r="CT113" s="147"/>
      <c r="CU113" s="147"/>
      <c r="CV113" s="147"/>
      <c r="CW113" s="147"/>
      <c r="CX113" s="147"/>
      <c r="CY113" s="147"/>
      <c r="CZ113" s="147"/>
      <c r="DA113" s="147"/>
      <c r="DB113" s="46"/>
    </row>
    <row r="114" spans="1:106" ht="7.5" customHeight="1">
      <c r="A114" s="44"/>
      <c r="B114" s="147"/>
      <c r="C114" s="147"/>
      <c r="D114" s="147"/>
      <c r="E114" s="147"/>
      <c r="F114" s="147"/>
      <c r="G114" s="147"/>
      <c r="H114" s="147"/>
      <c r="I114" s="205"/>
      <c r="J114" s="205"/>
      <c r="K114" s="205"/>
      <c r="L114" s="205"/>
      <c r="M114" s="205"/>
      <c r="N114" s="205"/>
      <c r="O114" s="205"/>
      <c r="P114" s="205"/>
      <c r="Q114" s="185"/>
      <c r="R114" s="185"/>
      <c r="S114" s="185"/>
      <c r="T114" s="185"/>
      <c r="U114" s="206"/>
      <c r="V114" s="206"/>
      <c r="W114" s="206"/>
      <c r="X114" s="206"/>
      <c r="Y114" s="147"/>
      <c r="Z114" s="147"/>
      <c r="AA114" s="147"/>
      <c r="AB114" s="147"/>
      <c r="AC114" s="147"/>
      <c r="AD114" s="147"/>
      <c r="AE114" s="147"/>
      <c r="AF114" s="147"/>
      <c r="AG114" s="147"/>
      <c r="AH114" s="147"/>
      <c r="AI114" s="147"/>
      <c r="AJ114" s="147"/>
      <c r="AK114" s="147"/>
      <c r="AL114" s="147"/>
      <c r="AM114" s="147"/>
      <c r="AN114" s="147"/>
      <c r="AO114" s="147"/>
      <c r="AP114" s="147"/>
      <c r="AQ114" s="147"/>
      <c r="AR114" s="147"/>
      <c r="AS114" s="147"/>
      <c r="AT114" s="147"/>
      <c r="AU114" s="147"/>
      <c r="AV114" s="147"/>
      <c r="AW114" s="147"/>
      <c r="AX114" s="147"/>
      <c r="AY114" s="147"/>
      <c r="AZ114" s="147"/>
      <c r="BA114" s="46"/>
      <c r="BB114" s="31"/>
      <c r="BC114" s="147"/>
      <c r="BD114" s="147"/>
      <c r="BE114" s="147"/>
      <c r="BF114" s="147"/>
      <c r="BG114" s="147"/>
      <c r="BH114" s="147"/>
      <c r="BI114" s="147"/>
      <c r="BJ114" s="205"/>
      <c r="BK114" s="205"/>
      <c r="BL114" s="205"/>
      <c r="BM114" s="205"/>
      <c r="BN114" s="205"/>
      <c r="BO114" s="205"/>
      <c r="BP114" s="205"/>
      <c r="BQ114" s="205"/>
      <c r="BR114" s="185"/>
      <c r="BS114" s="185"/>
      <c r="BT114" s="185"/>
      <c r="BU114" s="185"/>
      <c r="BV114" s="206"/>
      <c r="BW114" s="206"/>
      <c r="BX114" s="206"/>
      <c r="BY114" s="206"/>
      <c r="BZ114" s="147"/>
      <c r="CA114" s="147"/>
      <c r="CB114" s="147"/>
      <c r="CC114" s="147"/>
      <c r="CD114" s="147"/>
      <c r="CE114" s="147"/>
      <c r="CF114" s="147"/>
      <c r="CG114" s="147"/>
      <c r="CH114" s="147"/>
      <c r="CI114" s="147"/>
      <c r="CJ114" s="147"/>
      <c r="CK114" s="147"/>
      <c r="CL114" s="147"/>
      <c r="CM114" s="147"/>
      <c r="CN114" s="147"/>
      <c r="CO114" s="147"/>
      <c r="CP114" s="147"/>
      <c r="CQ114" s="147"/>
      <c r="CR114" s="147"/>
      <c r="CS114" s="147"/>
      <c r="CT114" s="147"/>
      <c r="CU114" s="147"/>
      <c r="CV114" s="147"/>
      <c r="CW114" s="147"/>
      <c r="CX114" s="147"/>
      <c r="CY114" s="147"/>
      <c r="CZ114" s="147"/>
      <c r="DA114" s="147"/>
      <c r="DB114" s="46"/>
    </row>
    <row r="115" spans="1:106" ht="7.5" customHeight="1">
      <c r="A115" s="44"/>
      <c r="B115" s="147"/>
      <c r="C115" s="147"/>
      <c r="D115" s="147"/>
      <c r="E115" s="147"/>
      <c r="F115" s="147"/>
      <c r="G115" s="147"/>
      <c r="H115" s="147"/>
      <c r="I115" s="205"/>
      <c r="J115" s="205"/>
      <c r="K115" s="205"/>
      <c r="L115" s="205"/>
      <c r="M115" s="205"/>
      <c r="N115" s="205"/>
      <c r="O115" s="205"/>
      <c r="P115" s="205"/>
      <c r="Q115" s="185"/>
      <c r="R115" s="185"/>
      <c r="S115" s="185"/>
      <c r="T115" s="185"/>
      <c r="U115" s="206"/>
      <c r="V115" s="206"/>
      <c r="W115" s="206"/>
      <c r="X115" s="206"/>
      <c r="Y115" s="147"/>
      <c r="Z115" s="147"/>
      <c r="AA115" s="147"/>
      <c r="AB115" s="147"/>
      <c r="AC115" s="147"/>
      <c r="AD115" s="147"/>
      <c r="AE115" s="147"/>
      <c r="AF115" s="147"/>
      <c r="AG115" s="147"/>
      <c r="AH115" s="147"/>
      <c r="AI115" s="147"/>
      <c r="AJ115" s="147"/>
      <c r="AK115" s="147"/>
      <c r="AL115" s="147"/>
      <c r="AM115" s="147"/>
      <c r="AN115" s="147"/>
      <c r="AO115" s="147"/>
      <c r="AP115" s="147"/>
      <c r="AQ115" s="147"/>
      <c r="AR115" s="147"/>
      <c r="AS115" s="147"/>
      <c r="AT115" s="147"/>
      <c r="AU115" s="147"/>
      <c r="AV115" s="147"/>
      <c r="AW115" s="147"/>
      <c r="AX115" s="147"/>
      <c r="AY115" s="147"/>
      <c r="AZ115" s="147"/>
      <c r="BA115" s="46"/>
      <c r="BB115" s="31"/>
      <c r="BC115" s="147"/>
      <c r="BD115" s="147"/>
      <c r="BE115" s="147"/>
      <c r="BF115" s="147"/>
      <c r="BG115" s="147"/>
      <c r="BH115" s="147"/>
      <c r="BI115" s="147"/>
      <c r="BJ115" s="205"/>
      <c r="BK115" s="205"/>
      <c r="BL115" s="205"/>
      <c r="BM115" s="205"/>
      <c r="BN115" s="205"/>
      <c r="BO115" s="205"/>
      <c r="BP115" s="205"/>
      <c r="BQ115" s="205"/>
      <c r="BR115" s="185"/>
      <c r="BS115" s="185"/>
      <c r="BT115" s="185"/>
      <c r="BU115" s="185"/>
      <c r="BV115" s="206"/>
      <c r="BW115" s="206"/>
      <c r="BX115" s="206"/>
      <c r="BY115" s="206"/>
      <c r="BZ115" s="147"/>
      <c r="CA115" s="147"/>
      <c r="CB115" s="147"/>
      <c r="CC115" s="147"/>
      <c r="CD115" s="147"/>
      <c r="CE115" s="147"/>
      <c r="CF115" s="147"/>
      <c r="CG115" s="147"/>
      <c r="CH115" s="147"/>
      <c r="CI115" s="147"/>
      <c r="CJ115" s="147"/>
      <c r="CK115" s="147"/>
      <c r="CL115" s="147"/>
      <c r="CM115" s="147"/>
      <c r="CN115" s="147"/>
      <c r="CO115" s="147"/>
      <c r="CP115" s="147"/>
      <c r="CQ115" s="147"/>
      <c r="CR115" s="147"/>
      <c r="CS115" s="147"/>
      <c r="CT115" s="147"/>
      <c r="CU115" s="147"/>
      <c r="CV115" s="147"/>
      <c r="CW115" s="147"/>
      <c r="CX115" s="147"/>
      <c r="CY115" s="147"/>
      <c r="CZ115" s="147"/>
      <c r="DA115" s="147"/>
      <c r="DB115" s="46"/>
    </row>
    <row r="116" spans="1:106" ht="7.5" customHeight="1">
      <c r="A116" s="44"/>
      <c r="B116" s="186">
        <v>45750</v>
      </c>
      <c r="C116" s="186"/>
      <c r="D116" s="186"/>
      <c r="E116" s="186"/>
      <c r="F116" s="186"/>
      <c r="G116" s="186"/>
      <c r="H116" s="186"/>
      <c r="I116" s="207" t="s">
        <v>167</v>
      </c>
      <c r="J116" s="207"/>
      <c r="K116" s="207"/>
      <c r="L116" s="207"/>
      <c r="M116" s="207"/>
      <c r="N116" s="207"/>
      <c r="O116" s="207"/>
      <c r="P116" s="207"/>
      <c r="Q116" s="207"/>
      <c r="R116" s="207"/>
      <c r="S116" s="207"/>
      <c r="T116" s="207"/>
      <c r="U116" s="207"/>
      <c r="V116" s="207"/>
      <c r="W116" s="207"/>
      <c r="X116" s="207"/>
      <c r="Y116" s="163" t="s">
        <v>164</v>
      </c>
      <c r="Z116" s="163"/>
      <c r="AA116" s="163"/>
      <c r="AB116" s="163"/>
      <c r="AC116" s="163"/>
      <c r="AD116" s="163"/>
      <c r="AE116" s="163"/>
      <c r="AF116" s="163"/>
      <c r="AG116" s="163"/>
      <c r="AH116" s="163"/>
      <c r="AI116" s="163"/>
      <c r="AJ116" s="163"/>
      <c r="AK116" s="163"/>
      <c r="AL116" s="163"/>
      <c r="AM116" s="190" t="s">
        <v>168</v>
      </c>
      <c r="AN116" s="190"/>
      <c r="AO116" s="190"/>
      <c r="AP116" s="190"/>
      <c r="AQ116" s="190"/>
      <c r="AR116" s="190"/>
      <c r="AS116" s="190"/>
      <c r="AT116" s="190"/>
      <c r="AU116" s="164">
        <v>10000</v>
      </c>
      <c r="AV116" s="164"/>
      <c r="AW116" s="164"/>
      <c r="AX116" s="165"/>
      <c r="AY116" s="155" t="s">
        <v>46</v>
      </c>
      <c r="AZ116" s="156"/>
      <c r="BA116" s="46"/>
      <c r="BB116" s="31"/>
      <c r="BC116" s="186">
        <v>45750</v>
      </c>
      <c r="BD116" s="186"/>
      <c r="BE116" s="186"/>
      <c r="BF116" s="186"/>
      <c r="BG116" s="186"/>
      <c r="BH116" s="186"/>
      <c r="BI116" s="186"/>
      <c r="BJ116" s="207" t="s">
        <v>167</v>
      </c>
      <c r="BK116" s="207"/>
      <c r="BL116" s="207"/>
      <c r="BM116" s="207"/>
      <c r="BN116" s="207"/>
      <c r="BO116" s="207"/>
      <c r="BP116" s="207"/>
      <c r="BQ116" s="207"/>
      <c r="BR116" s="207"/>
      <c r="BS116" s="207"/>
      <c r="BT116" s="207"/>
      <c r="BU116" s="207"/>
      <c r="BV116" s="207"/>
      <c r="BW116" s="207"/>
      <c r="BX116" s="207"/>
      <c r="BY116" s="207"/>
      <c r="BZ116" s="163" t="s">
        <v>164</v>
      </c>
      <c r="CA116" s="163"/>
      <c r="CB116" s="163"/>
      <c r="CC116" s="163"/>
      <c r="CD116" s="163"/>
      <c r="CE116" s="163"/>
      <c r="CF116" s="163"/>
      <c r="CG116" s="163"/>
      <c r="CH116" s="163"/>
      <c r="CI116" s="163"/>
      <c r="CJ116" s="163"/>
      <c r="CK116" s="163"/>
      <c r="CL116" s="163"/>
      <c r="CM116" s="163"/>
      <c r="CN116" s="190" t="s">
        <v>168</v>
      </c>
      <c r="CO116" s="190"/>
      <c r="CP116" s="190"/>
      <c r="CQ116" s="190"/>
      <c r="CR116" s="190"/>
      <c r="CS116" s="190"/>
      <c r="CT116" s="190"/>
      <c r="CU116" s="190"/>
      <c r="CV116" s="164">
        <v>10000</v>
      </c>
      <c r="CW116" s="164"/>
      <c r="CX116" s="164"/>
      <c r="CY116" s="165"/>
      <c r="CZ116" s="155" t="s">
        <v>46</v>
      </c>
      <c r="DA116" s="156"/>
      <c r="DB116" s="46"/>
    </row>
    <row r="117" spans="1:106" ht="7.5" customHeight="1">
      <c r="A117" s="44"/>
      <c r="B117" s="186"/>
      <c r="C117" s="186"/>
      <c r="D117" s="186"/>
      <c r="E117" s="186"/>
      <c r="F117" s="186"/>
      <c r="G117" s="186"/>
      <c r="H117" s="186"/>
      <c r="I117" s="207"/>
      <c r="J117" s="207"/>
      <c r="K117" s="207"/>
      <c r="L117" s="207"/>
      <c r="M117" s="207"/>
      <c r="N117" s="207"/>
      <c r="O117" s="207"/>
      <c r="P117" s="207"/>
      <c r="Q117" s="207"/>
      <c r="R117" s="207"/>
      <c r="S117" s="207"/>
      <c r="T117" s="207"/>
      <c r="U117" s="207"/>
      <c r="V117" s="207"/>
      <c r="W117" s="207"/>
      <c r="X117" s="207"/>
      <c r="Y117" s="163"/>
      <c r="Z117" s="163"/>
      <c r="AA117" s="163"/>
      <c r="AB117" s="163"/>
      <c r="AC117" s="163"/>
      <c r="AD117" s="163"/>
      <c r="AE117" s="163"/>
      <c r="AF117" s="163"/>
      <c r="AG117" s="163"/>
      <c r="AH117" s="163"/>
      <c r="AI117" s="163"/>
      <c r="AJ117" s="163"/>
      <c r="AK117" s="163"/>
      <c r="AL117" s="163"/>
      <c r="AM117" s="190"/>
      <c r="AN117" s="190"/>
      <c r="AO117" s="190"/>
      <c r="AP117" s="190"/>
      <c r="AQ117" s="190"/>
      <c r="AR117" s="190"/>
      <c r="AS117" s="190"/>
      <c r="AT117" s="190"/>
      <c r="AU117" s="164"/>
      <c r="AV117" s="164"/>
      <c r="AW117" s="164"/>
      <c r="AX117" s="165"/>
      <c r="AY117" s="155"/>
      <c r="AZ117" s="156"/>
      <c r="BA117" s="46"/>
      <c r="BB117" s="31"/>
      <c r="BC117" s="186"/>
      <c r="BD117" s="186"/>
      <c r="BE117" s="186"/>
      <c r="BF117" s="186"/>
      <c r="BG117" s="186"/>
      <c r="BH117" s="186"/>
      <c r="BI117" s="186"/>
      <c r="BJ117" s="207"/>
      <c r="BK117" s="207"/>
      <c r="BL117" s="207"/>
      <c r="BM117" s="207"/>
      <c r="BN117" s="207"/>
      <c r="BO117" s="207"/>
      <c r="BP117" s="207"/>
      <c r="BQ117" s="207"/>
      <c r="BR117" s="207"/>
      <c r="BS117" s="207"/>
      <c r="BT117" s="207"/>
      <c r="BU117" s="207"/>
      <c r="BV117" s="207"/>
      <c r="BW117" s="207"/>
      <c r="BX117" s="207"/>
      <c r="BY117" s="207"/>
      <c r="BZ117" s="163"/>
      <c r="CA117" s="163"/>
      <c r="CB117" s="163"/>
      <c r="CC117" s="163"/>
      <c r="CD117" s="163"/>
      <c r="CE117" s="163"/>
      <c r="CF117" s="163"/>
      <c r="CG117" s="163"/>
      <c r="CH117" s="163"/>
      <c r="CI117" s="163"/>
      <c r="CJ117" s="163"/>
      <c r="CK117" s="163"/>
      <c r="CL117" s="163"/>
      <c r="CM117" s="163"/>
      <c r="CN117" s="190"/>
      <c r="CO117" s="190"/>
      <c r="CP117" s="190"/>
      <c r="CQ117" s="190"/>
      <c r="CR117" s="190"/>
      <c r="CS117" s="190"/>
      <c r="CT117" s="190"/>
      <c r="CU117" s="190"/>
      <c r="CV117" s="164"/>
      <c r="CW117" s="164"/>
      <c r="CX117" s="164"/>
      <c r="CY117" s="165"/>
      <c r="CZ117" s="155"/>
      <c r="DA117" s="156"/>
      <c r="DB117" s="46"/>
    </row>
    <row r="118" spans="1:106" ht="7.5" customHeight="1">
      <c r="A118" s="44"/>
      <c r="B118" s="186">
        <v>45820</v>
      </c>
      <c r="C118" s="186"/>
      <c r="D118" s="186"/>
      <c r="E118" s="186"/>
      <c r="F118" s="186"/>
      <c r="G118" s="186"/>
      <c r="H118" s="186"/>
      <c r="I118" s="207"/>
      <c r="J118" s="207"/>
      <c r="K118" s="207"/>
      <c r="L118" s="207"/>
      <c r="M118" s="207" t="s">
        <v>167</v>
      </c>
      <c r="N118" s="207"/>
      <c r="O118" s="207"/>
      <c r="P118" s="207"/>
      <c r="Q118" s="207"/>
      <c r="R118" s="207"/>
      <c r="S118" s="207"/>
      <c r="T118" s="207"/>
      <c r="U118" s="207"/>
      <c r="V118" s="207"/>
      <c r="W118" s="207"/>
      <c r="X118" s="207"/>
      <c r="Y118" s="163" t="s">
        <v>165</v>
      </c>
      <c r="Z118" s="163"/>
      <c r="AA118" s="163"/>
      <c r="AB118" s="163"/>
      <c r="AC118" s="163"/>
      <c r="AD118" s="163"/>
      <c r="AE118" s="163"/>
      <c r="AF118" s="163"/>
      <c r="AG118" s="163"/>
      <c r="AH118" s="163"/>
      <c r="AI118" s="163"/>
      <c r="AJ118" s="163"/>
      <c r="AK118" s="163"/>
      <c r="AL118" s="163"/>
      <c r="AM118" s="190"/>
      <c r="AN118" s="190"/>
      <c r="AO118" s="190"/>
      <c r="AP118" s="190"/>
      <c r="AQ118" s="190"/>
      <c r="AR118" s="190"/>
      <c r="AS118" s="190"/>
      <c r="AT118" s="190"/>
      <c r="AU118" s="164"/>
      <c r="AV118" s="164"/>
      <c r="AW118" s="164"/>
      <c r="AX118" s="165"/>
      <c r="AY118" s="155" t="s">
        <v>46</v>
      </c>
      <c r="AZ118" s="156"/>
      <c r="BA118" s="46"/>
      <c r="BB118" s="31"/>
      <c r="BC118" s="186">
        <v>45820</v>
      </c>
      <c r="BD118" s="186"/>
      <c r="BE118" s="186"/>
      <c r="BF118" s="186"/>
      <c r="BG118" s="186"/>
      <c r="BH118" s="186"/>
      <c r="BI118" s="186"/>
      <c r="BJ118" s="207"/>
      <c r="BK118" s="207"/>
      <c r="BL118" s="207"/>
      <c r="BM118" s="207"/>
      <c r="BN118" s="207" t="s">
        <v>167</v>
      </c>
      <c r="BO118" s="207"/>
      <c r="BP118" s="207"/>
      <c r="BQ118" s="207"/>
      <c r="BR118" s="207"/>
      <c r="BS118" s="207"/>
      <c r="BT118" s="207"/>
      <c r="BU118" s="207"/>
      <c r="BV118" s="207"/>
      <c r="BW118" s="207"/>
      <c r="BX118" s="207"/>
      <c r="BY118" s="207"/>
      <c r="BZ118" s="163" t="s">
        <v>165</v>
      </c>
      <c r="CA118" s="163"/>
      <c r="CB118" s="163"/>
      <c r="CC118" s="163"/>
      <c r="CD118" s="163"/>
      <c r="CE118" s="163"/>
      <c r="CF118" s="163"/>
      <c r="CG118" s="163"/>
      <c r="CH118" s="163"/>
      <c r="CI118" s="163"/>
      <c r="CJ118" s="163"/>
      <c r="CK118" s="163"/>
      <c r="CL118" s="163"/>
      <c r="CM118" s="163"/>
      <c r="CN118" s="190"/>
      <c r="CO118" s="190"/>
      <c r="CP118" s="190"/>
      <c r="CQ118" s="190"/>
      <c r="CR118" s="190"/>
      <c r="CS118" s="190"/>
      <c r="CT118" s="190"/>
      <c r="CU118" s="190"/>
      <c r="CV118" s="164"/>
      <c r="CW118" s="164"/>
      <c r="CX118" s="164"/>
      <c r="CY118" s="165"/>
      <c r="CZ118" s="155" t="s">
        <v>46</v>
      </c>
      <c r="DA118" s="156"/>
      <c r="DB118" s="46"/>
    </row>
    <row r="119" spans="1:106" ht="7.5" customHeight="1">
      <c r="A119" s="44"/>
      <c r="B119" s="186"/>
      <c r="C119" s="186"/>
      <c r="D119" s="186"/>
      <c r="E119" s="186"/>
      <c r="F119" s="186"/>
      <c r="G119" s="186"/>
      <c r="H119" s="186"/>
      <c r="I119" s="207"/>
      <c r="J119" s="207"/>
      <c r="K119" s="207"/>
      <c r="L119" s="207"/>
      <c r="M119" s="207"/>
      <c r="N119" s="207"/>
      <c r="O119" s="207"/>
      <c r="P119" s="207"/>
      <c r="Q119" s="207"/>
      <c r="R119" s="207"/>
      <c r="S119" s="207"/>
      <c r="T119" s="207"/>
      <c r="U119" s="207"/>
      <c r="V119" s="207"/>
      <c r="W119" s="207"/>
      <c r="X119" s="207"/>
      <c r="Y119" s="163"/>
      <c r="Z119" s="163"/>
      <c r="AA119" s="163"/>
      <c r="AB119" s="163"/>
      <c r="AC119" s="163"/>
      <c r="AD119" s="163"/>
      <c r="AE119" s="163"/>
      <c r="AF119" s="163"/>
      <c r="AG119" s="163"/>
      <c r="AH119" s="163"/>
      <c r="AI119" s="163"/>
      <c r="AJ119" s="163"/>
      <c r="AK119" s="163"/>
      <c r="AL119" s="163"/>
      <c r="AM119" s="190"/>
      <c r="AN119" s="190"/>
      <c r="AO119" s="190"/>
      <c r="AP119" s="190"/>
      <c r="AQ119" s="190"/>
      <c r="AR119" s="190"/>
      <c r="AS119" s="190"/>
      <c r="AT119" s="190"/>
      <c r="AU119" s="164"/>
      <c r="AV119" s="164"/>
      <c r="AW119" s="164"/>
      <c r="AX119" s="165"/>
      <c r="AY119" s="155"/>
      <c r="AZ119" s="156"/>
      <c r="BA119" s="46"/>
      <c r="BB119" s="31"/>
      <c r="BC119" s="186"/>
      <c r="BD119" s="186"/>
      <c r="BE119" s="186"/>
      <c r="BF119" s="186"/>
      <c r="BG119" s="186"/>
      <c r="BH119" s="186"/>
      <c r="BI119" s="186"/>
      <c r="BJ119" s="207"/>
      <c r="BK119" s="207"/>
      <c r="BL119" s="207"/>
      <c r="BM119" s="207"/>
      <c r="BN119" s="207"/>
      <c r="BO119" s="207"/>
      <c r="BP119" s="207"/>
      <c r="BQ119" s="207"/>
      <c r="BR119" s="207"/>
      <c r="BS119" s="207"/>
      <c r="BT119" s="207"/>
      <c r="BU119" s="207"/>
      <c r="BV119" s="207"/>
      <c r="BW119" s="207"/>
      <c r="BX119" s="207"/>
      <c r="BY119" s="207"/>
      <c r="BZ119" s="163"/>
      <c r="CA119" s="163"/>
      <c r="CB119" s="163"/>
      <c r="CC119" s="163"/>
      <c r="CD119" s="163"/>
      <c r="CE119" s="163"/>
      <c r="CF119" s="163"/>
      <c r="CG119" s="163"/>
      <c r="CH119" s="163"/>
      <c r="CI119" s="163"/>
      <c r="CJ119" s="163"/>
      <c r="CK119" s="163"/>
      <c r="CL119" s="163"/>
      <c r="CM119" s="163"/>
      <c r="CN119" s="190"/>
      <c r="CO119" s="190"/>
      <c r="CP119" s="190"/>
      <c r="CQ119" s="190"/>
      <c r="CR119" s="190"/>
      <c r="CS119" s="190"/>
      <c r="CT119" s="190"/>
      <c r="CU119" s="190"/>
      <c r="CV119" s="164"/>
      <c r="CW119" s="164"/>
      <c r="CX119" s="164"/>
      <c r="CY119" s="165"/>
      <c r="CZ119" s="155"/>
      <c r="DA119" s="156"/>
      <c r="DB119" s="46"/>
    </row>
    <row r="120" spans="1:106" ht="7.5" customHeight="1">
      <c r="A120" s="44"/>
      <c r="B120" s="186">
        <v>45993</v>
      </c>
      <c r="C120" s="186"/>
      <c r="D120" s="186"/>
      <c r="E120" s="186"/>
      <c r="F120" s="186"/>
      <c r="G120" s="186"/>
      <c r="H120" s="186"/>
      <c r="I120" s="207"/>
      <c r="J120" s="207"/>
      <c r="K120" s="207"/>
      <c r="L120" s="207"/>
      <c r="M120" s="207"/>
      <c r="N120" s="207"/>
      <c r="O120" s="207"/>
      <c r="P120" s="207"/>
      <c r="Q120" s="207"/>
      <c r="R120" s="207"/>
      <c r="S120" s="207"/>
      <c r="T120" s="207"/>
      <c r="U120" s="207" t="s">
        <v>167</v>
      </c>
      <c r="V120" s="207"/>
      <c r="W120" s="207"/>
      <c r="X120" s="207"/>
      <c r="Y120" s="163" t="s">
        <v>166</v>
      </c>
      <c r="Z120" s="163"/>
      <c r="AA120" s="163"/>
      <c r="AB120" s="163"/>
      <c r="AC120" s="163"/>
      <c r="AD120" s="163"/>
      <c r="AE120" s="163"/>
      <c r="AF120" s="163"/>
      <c r="AG120" s="163"/>
      <c r="AH120" s="163"/>
      <c r="AI120" s="163"/>
      <c r="AJ120" s="163"/>
      <c r="AK120" s="163"/>
      <c r="AL120" s="163"/>
      <c r="AM120" s="190"/>
      <c r="AN120" s="190"/>
      <c r="AO120" s="190"/>
      <c r="AP120" s="190"/>
      <c r="AQ120" s="190"/>
      <c r="AR120" s="190"/>
      <c r="AS120" s="190"/>
      <c r="AT120" s="190"/>
      <c r="AU120" s="164"/>
      <c r="AV120" s="164"/>
      <c r="AW120" s="164"/>
      <c r="AX120" s="165"/>
      <c r="AY120" s="155" t="s">
        <v>46</v>
      </c>
      <c r="AZ120" s="156"/>
      <c r="BA120" s="46"/>
      <c r="BB120" s="31"/>
      <c r="BC120" s="186"/>
      <c r="BD120" s="186"/>
      <c r="BE120" s="186"/>
      <c r="BF120" s="186"/>
      <c r="BG120" s="186"/>
      <c r="BH120" s="186"/>
      <c r="BI120" s="186"/>
      <c r="BJ120" s="207"/>
      <c r="BK120" s="207"/>
      <c r="BL120" s="207"/>
      <c r="BM120" s="207"/>
      <c r="BN120" s="207"/>
      <c r="BO120" s="207"/>
      <c r="BP120" s="207"/>
      <c r="BQ120" s="207"/>
      <c r="BR120" s="207"/>
      <c r="BS120" s="207"/>
      <c r="BT120" s="207"/>
      <c r="BU120" s="207"/>
      <c r="BV120" s="207"/>
      <c r="BW120" s="207"/>
      <c r="BX120" s="207"/>
      <c r="BY120" s="207"/>
      <c r="BZ120" s="163"/>
      <c r="CA120" s="163"/>
      <c r="CB120" s="163"/>
      <c r="CC120" s="163"/>
      <c r="CD120" s="163"/>
      <c r="CE120" s="163"/>
      <c r="CF120" s="163"/>
      <c r="CG120" s="163"/>
      <c r="CH120" s="163"/>
      <c r="CI120" s="163"/>
      <c r="CJ120" s="163"/>
      <c r="CK120" s="163"/>
      <c r="CL120" s="163"/>
      <c r="CM120" s="163"/>
      <c r="CN120" s="190"/>
      <c r="CO120" s="190"/>
      <c r="CP120" s="190"/>
      <c r="CQ120" s="190"/>
      <c r="CR120" s="190"/>
      <c r="CS120" s="190"/>
      <c r="CT120" s="190"/>
      <c r="CU120" s="190"/>
      <c r="CV120" s="164"/>
      <c r="CW120" s="164"/>
      <c r="CX120" s="164"/>
      <c r="CY120" s="165"/>
      <c r="CZ120" s="155" t="s">
        <v>46</v>
      </c>
      <c r="DA120" s="156"/>
      <c r="DB120" s="46"/>
    </row>
    <row r="121" spans="1:106" ht="7.5" customHeight="1">
      <c r="A121" s="44"/>
      <c r="B121" s="186"/>
      <c r="C121" s="186"/>
      <c r="D121" s="186"/>
      <c r="E121" s="186"/>
      <c r="F121" s="186"/>
      <c r="G121" s="186"/>
      <c r="H121" s="186"/>
      <c r="I121" s="207"/>
      <c r="J121" s="207"/>
      <c r="K121" s="207"/>
      <c r="L121" s="207"/>
      <c r="M121" s="207"/>
      <c r="N121" s="207"/>
      <c r="O121" s="207"/>
      <c r="P121" s="207"/>
      <c r="Q121" s="207"/>
      <c r="R121" s="207"/>
      <c r="S121" s="207"/>
      <c r="T121" s="207"/>
      <c r="U121" s="207"/>
      <c r="V121" s="207"/>
      <c r="W121" s="207"/>
      <c r="X121" s="207"/>
      <c r="Y121" s="163"/>
      <c r="Z121" s="163"/>
      <c r="AA121" s="163"/>
      <c r="AB121" s="163"/>
      <c r="AC121" s="163"/>
      <c r="AD121" s="163"/>
      <c r="AE121" s="163"/>
      <c r="AF121" s="163"/>
      <c r="AG121" s="163"/>
      <c r="AH121" s="163"/>
      <c r="AI121" s="163"/>
      <c r="AJ121" s="163"/>
      <c r="AK121" s="163"/>
      <c r="AL121" s="163"/>
      <c r="AM121" s="190"/>
      <c r="AN121" s="190"/>
      <c r="AO121" s="190"/>
      <c r="AP121" s="190"/>
      <c r="AQ121" s="190"/>
      <c r="AR121" s="190"/>
      <c r="AS121" s="190"/>
      <c r="AT121" s="190"/>
      <c r="AU121" s="164"/>
      <c r="AV121" s="164"/>
      <c r="AW121" s="164"/>
      <c r="AX121" s="165"/>
      <c r="AY121" s="155"/>
      <c r="AZ121" s="156"/>
      <c r="BA121" s="46"/>
      <c r="BB121" s="31"/>
      <c r="BC121" s="186"/>
      <c r="BD121" s="186"/>
      <c r="BE121" s="186"/>
      <c r="BF121" s="186"/>
      <c r="BG121" s="186"/>
      <c r="BH121" s="186"/>
      <c r="BI121" s="186"/>
      <c r="BJ121" s="207"/>
      <c r="BK121" s="207"/>
      <c r="BL121" s="207"/>
      <c r="BM121" s="207"/>
      <c r="BN121" s="207"/>
      <c r="BO121" s="207"/>
      <c r="BP121" s="207"/>
      <c r="BQ121" s="207"/>
      <c r="BR121" s="207"/>
      <c r="BS121" s="207"/>
      <c r="BT121" s="207"/>
      <c r="BU121" s="207"/>
      <c r="BV121" s="207"/>
      <c r="BW121" s="207"/>
      <c r="BX121" s="207"/>
      <c r="BY121" s="207"/>
      <c r="BZ121" s="163"/>
      <c r="CA121" s="163"/>
      <c r="CB121" s="163"/>
      <c r="CC121" s="163"/>
      <c r="CD121" s="163"/>
      <c r="CE121" s="163"/>
      <c r="CF121" s="163"/>
      <c r="CG121" s="163"/>
      <c r="CH121" s="163"/>
      <c r="CI121" s="163"/>
      <c r="CJ121" s="163"/>
      <c r="CK121" s="163"/>
      <c r="CL121" s="163"/>
      <c r="CM121" s="163"/>
      <c r="CN121" s="190"/>
      <c r="CO121" s="190"/>
      <c r="CP121" s="190"/>
      <c r="CQ121" s="190"/>
      <c r="CR121" s="190"/>
      <c r="CS121" s="190"/>
      <c r="CT121" s="190"/>
      <c r="CU121" s="190"/>
      <c r="CV121" s="164"/>
      <c r="CW121" s="164"/>
      <c r="CX121" s="164"/>
      <c r="CY121" s="165"/>
      <c r="CZ121" s="155"/>
      <c r="DA121" s="156"/>
      <c r="DB121" s="46"/>
    </row>
    <row r="122" spans="1:106" ht="7.5" customHeight="1">
      <c r="A122" s="44"/>
      <c r="B122" s="210" t="s">
        <v>89</v>
      </c>
      <c r="C122" s="210"/>
      <c r="D122" s="210"/>
      <c r="E122" s="210"/>
      <c r="F122" s="210"/>
      <c r="G122" s="210"/>
      <c r="H122" s="210"/>
      <c r="I122" s="212">
        <f>COUNTIF(I116:L121,"○")</f>
        <v>1</v>
      </c>
      <c r="J122" s="213"/>
      <c r="K122" s="142" t="s">
        <v>62</v>
      </c>
      <c r="L122" s="210"/>
      <c r="M122" s="212">
        <f>COUNTIF(M116:P121,"○")</f>
        <v>1</v>
      </c>
      <c r="N122" s="213"/>
      <c r="O122" s="142" t="s">
        <v>62</v>
      </c>
      <c r="P122" s="210"/>
      <c r="Q122" s="212">
        <f>COUNTIF(Q116:T121,"○")</f>
        <v>0</v>
      </c>
      <c r="R122" s="213"/>
      <c r="S122" s="142" t="s">
        <v>62</v>
      </c>
      <c r="T122" s="210"/>
      <c r="U122" s="212">
        <f>COUNTIF(U116:X121,"○")</f>
        <v>1</v>
      </c>
      <c r="V122" s="213"/>
      <c r="W122" s="142" t="s">
        <v>62</v>
      </c>
      <c r="X122" s="210"/>
      <c r="Y122" s="210" t="s">
        <v>54</v>
      </c>
      <c r="Z122" s="210"/>
      <c r="AA122" s="210"/>
      <c r="AB122" s="210"/>
      <c r="AC122" s="210"/>
      <c r="AD122" s="210"/>
      <c r="AE122" s="210"/>
      <c r="AF122" s="210"/>
      <c r="AG122" s="210"/>
      <c r="AH122" s="210"/>
      <c r="AI122" s="210"/>
      <c r="AJ122" s="210"/>
      <c r="AK122" s="210"/>
      <c r="AL122" s="210"/>
      <c r="AM122" s="208" t="s">
        <v>90</v>
      </c>
      <c r="AN122" s="208"/>
      <c r="AO122" s="208"/>
      <c r="AP122" s="208"/>
      <c r="AQ122" s="208"/>
      <c r="AR122" s="208"/>
      <c r="AS122" s="208"/>
      <c r="AT122" s="208"/>
      <c r="AU122" s="170">
        <f>SUM(AU116:AX121)</f>
        <v>10000</v>
      </c>
      <c r="AV122" s="170"/>
      <c r="AW122" s="170"/>
      <c r="AX122" s="171"/>
      <c r="AY122" s="216" t="s">
        <v>46</v>
      </c>
      <c r="AZ122" s="217"/>
      <c r="BA122" s="46"/>
      <c r="BB122" s="31"/>
      <c r="BC122" s="210" t="s">
        <v>89</v>
      </c>
      <c r="BD122" s="210"/>
      <c r="BE122" s="210"/>
      <c r="BF122" s="210"/>
      <c r="BG122" s="210"/>
      <c r="BH122" s="210"/>
      <c r="BI122" s="210"/>
      <c r="BJ122" s="221">
        <f>COUNTIF(BJ116:BM121,"○")</f>
        <v>1</v>
      </c>
      <c r="BK122" s="222"/>
      <c r="BL122" s="142" t="s">
        <v>62</v>
      </c>
      <c r="BM122" s="210"/>
      <c r="BN122" s="221">
        <f>COUNTIF(BN116:BQ121,"○")</f>
        <v>1</v>
      </c>
      <c r="BO122" s="222"/>
      <c r="BP122" s="142" t="s">
        <v>62</v>
      </c>
      <c r="BQ122" s="210"/>
      <c r="BR122" s="221">
        <f>COUNTIF(BR116:BU121,"○")</f>
        <v>0</v>
      </c>
      <c r="BS122" s="222"/>
      <c r="BT122" s="142" t="s">
        <v>62</v>
      </c>
      <c r="BU122" s="210"/>
      <c r="BV122" s="221">
        <f>COUNTIF(BV116:BY121,"○")</f>
        <v>0</v>
      </c>
      <c r="BW122" s="222"/>
      <c r="BX122" s="142" t="s">
        <v>62</v>
      </c>
      <c r="BY122" s="210"/>
      <c r="BZ122" s="210" t="s">
        <v>54</v>
      </c>
      <c r="CA122" s="210"/>
      <c r="CB122" s="210"/>
      <c r="CC122" s="210"/>
      <c r="CD122" s="210"/>
      <c r="CE122" s="210"/>
      <c r="CF122" s="210"/>
      <c r="CG122" s="210"/>
      <c r="CH122" s="210"/>
      <c r="CI122" s="210"/>
      <c r="CJ122" s="210"/>
      <c r="CK122" s="210"/>
      <c r="CL122" s="210"/>
      <c r="CM122" s="210"/>
      <c r="CN122" s="208" t="s">
        <v>90</v>
      </c>
      <c r="CO122" s="208"/>
      <c r="CP122" s="208"/>
      <c r="CQ122" s="208"/>
      <c r="CR122" s="208"/>
      <c r="CS122" s="208"/>
      <c r="CT122" s="208"/>
      <c r="CU122" s="208"/>
      <c r="CV122" s="170">
        <f>SUM(CV116:CY121)</f>
        <v>10000</v>
      </c>
      <c r="CW122" s="170"/>
      <c r="CX122" s="170"/>
      <c r="CY122" s="171"/>
      <c r="CZ122" s="216" t="s">
        <v>46</v>
      </c>
      <c r="DA122" s="217"/>
      <c r="DB122" s="46"/>
    </row>
    <row r="123" spans="1:106" ht="7.5" customHeight="1">
      <c r="A123" s="44"/>
      <c r="B123" s="211"/>
      <c r="C123" s="211"/>
      <c r="D123" s="211"/>
      <c r="E123" s="211"/>
      <c r="F123" s="211"/>
      <c r="G123" s="211"/>
      <c r="H123" s="211"/>
      <c r="I123" s="214"/>
      <c r="J123" s="215"/>
      <c r="K123" s="145"/>
      <c r="L123" s="211"/>
      <c r="M123" s="214"/>
      <c r="N123" s="215"/>
      <c r="O123" s="145"/>
      <c r="P123" s="211"/>
      <c r="Q123" s="214"/>
      <c r="R123" s="215"/>
      <c r="S123" s="145"/>
      <c r="T123" s="211"/>
      <c r="U123" s="214"/>
      <c r="V123" s="215"/>
      <c r="W123" s="145"/>
      <c r="X123" s="211"/>
      <c r="Y123" s="211"/>
      <c r="Z123" s="211"/>
      <c r="AA123" s="211"/>
      <c r="AB123" s="211"/>
      <c r="AC123" s="211"/>
      <c r="AD123" s="211"/>
      <c r="AE123" s="211"/>
      <c r="AF123" s="211"/>
      <c r="AG123" s="211"/>
      <c r="AH123" s="211"/>
      <c r="AI123" s="211"/>
      <c r="AJ123" s="211"/>
      <c r="AK123" s="211"/>
      <c r="AL123" s="211"/>
      <c r="AM123" s="209"/>
      <c r="AN123" s="209"/>
      <c r="AO123" s="209"/>
      <c r="AP123" s="209"/>
      <c r="AQ123" s="209"/>
      <c r="AR123" s="209"/>
      <c r="AS123" s="209"/>
      <c r="AT123" s="209"/>
      <c r="AU123" s="170"/>
      <c r="AV123" s="170"/>
      <c r="AW123" s="170"/>
      <c r="AX123" s="171"/>
      <c r="AY123" s="218"/>
      <c r="AZ123" s="219"/>
      <c r="BA123" s="46"/>
      <c r="BB123" s="31"/>
      <c r="BC123" s="211"/>
      <c r="BD123" s="211"/>
      <c r="BE123" s="211"/>
      <c r="BF123" s="211"/>
      <c r="BG123" s="211"/>
      <c r="BH123" s="211"/>
      <c r="BI123" s="211"/>
      <c r="BJ123" s="223"/>
      <c r="BK123" s="224"/>
      <c r="BL123" s="145"/>
      <c r="BM123" s="211"/>
      <c r="BN123" s="223"/>
      <c r="BO123" s="224"/>
      <c r="BP123" s="145"/>
      <c r="BQ123" s="211"/>
      <c r="BR123" s="223"/>
      <c r="BS123" s="224"/>
      <c r="BT123" s="145"/>
      <c r="BU123" s="211"/>
      <c r="BV123" s="223"/>
      <c r="BW123" s="224"/>
      <c r="BX123" s="145"/>
      <c r="BY123" s="211"/>
      <c r="BZ123" s="211"/>
      <c r="CA123" s="211"/>
      <c r="CB123" s="211"/>
      <c r="CC123" s="211"/>
      <c r="CD123" s="211"/>
      <c r="CE123" s="211"/>
      <c r="CF123" s="211"/>
      <c r="CG123" s="211"/>
      <c r="CH123" s="211"/>
      <c r="CI123" s="211"/>
      <c r="CJ123" s="211"/>
      <c r="CK123" s="211"/>
      <c r="CL123" s="211"/>
      <c r="CM123" s="211"/>
      <c r="CN123" s="209"/>
      <c r="CO123" s="209"/>
      <c r="CP123" s="209"/>
      <c r="CQ123" s="209"/>
      <c r="CR123" s="209"/>
      <c r="CS123" s="209"/>
      <c r="CT123" s="209"/>
      <c r="CU123" s="209"/>
      <c r="CV123" s="170"/>
      <c r="CW123" s="170"/>
      <c r="CX123" s="170"/>
      <c r="CY123" s="171"/>
      <c r="CZ123" s="218"/>
      <c r="DA123" s="219"/>
      <c r="DB123" s="46"/>
    </row>
    <row r="124" spans="1:106" ht="7.5" customHeight="1">
      <c r="A124" s="44"/>
      <c r="B124" s="203" t="s">
        <v>91</v>
      </c>
      <c r="C124" s="203"/>
      <c r="D124" s="203"/>
      <c r="E124" s="203"/>
      <c r="F124" s="203"/>
      <c r="G124" s="203"/>
      <c r="H124" s="203"/>
      <c r="I124" s="203"/>
      <c r="J124" s="203"/>
      <c r="K124" s="203"/>
      <c r="L124" s="203"/>
      <c r="M124" s="203"/>
      <c r="N124" s="203"/>
      <c r="O124" s="203"/>
      <c r="P124" s="203"/>
      <c r="Q124" s="203"/>
      <c r="R124" s="203"/>
      <c r="S124" s="203"/>
      <c r="T124" s="203"/>
      <c r="U124" s="203"/>
      <c r="V124" s="203"/>
      <c r="W124" s="203"/>
      <c r="X124" s="203"/>
      <c r="Y124" s="203"/>
      <c r="Z124" s="203"/>
      <c r="AA124" s="203"/>
      <c r="AB124" s="203"/>
      <c r="AC124" s="203"/>
      <c r="AD124" s="203"/>
      <c r="AE124" s="203"/>
      <c r="AF124" s="203"/>
      <c r="AG124" s="203"/>
      <c r="AH124" s="203"/>
      <c r="AI124" s="203"/>
      <c r="AJ124" s="203"/>
      <c r="AK124" s="203"/>
      <c r="AL124" s="203"/>
      <c r="AM124" s="203"/>
      <c r="AN124" s="203"/>
      <c r="AO124" s="203"/>
      <c r="AP124" s="203"/>
      <c r="AQ124" s="203"/>
      <c r="AR124" s="203"/>
      <c r="AS124" s="203"/>
      <c r="AT124" s="203"/>
      <c r="AU124" s="203"/>
      <c r="AV124" s="203"/>
      <c r="AW124" s="203"/>
      <c r="AX124" s="203"/>
      <c r="AY124" s="203"/>
      <c r="AZ124" s="203"/>
      <c r="BA124" s="46"/>
      <c r="BB124" s="31"/>
      <c r="BC124" s="203" t="s">
        <v>91</v>
      </c>
      <c r="BD124" s="203"/>
      <c r="BE124" s="203"/>
      <c r="BF124" s="203"/>
      <c r="BG124" s="203"/>
      <c r="BH124" s="203"/>
      <c r="BI124" s="203"/>
      <c r="BJ124" s="203"/>
      <c r="BK124" s="203"/>
      <c r="BL124" s="203"/>
      <c r="BM124" s="203"/>
      <c r="BN124" s="203"/>
      <c r="BO124" s="203"/>
      <c r="BP124" s="203"/>
      <c r="BQ124" s="203"/>
      <c r="BR124" s="203"/>
      <c r="BS124" s="203"/>
      <c r="BT124" s="203"/>
      <c r="BU124" s="203"/>
      <c r="BV124" s="203"/>
      <c r="BW124" s="203"/>
      <c r="BX124" s="203"/>
      <c r="BY124" s="203"/>
      <c r="BZ124" s="203"/>
      <c r="CA124" s="203"/>
      <c r="CB124" s="203"/>
      <c r="CC124" s="203"/>
      <c r="CD124" s="203"/>
      <c r="CE124" s="203"/>
      <c r="CF124" s="203"/>
      <c r="CG124" s="203"/>
      <c r="CH124" s="203"/>
      <c r="CI124" s="203"/>
      <c r="CJ124" s="203"/>
      <c r="CK124" s="203"/>
      <c r="CL124" s="203"/>
      <c r="CM124" s="203"/>
      <c r="CN124" s="203"/>
      <c r="CO124" s="203"/>
      <c r="CP124" s="203"/>
      <c r="CQ124" s="203"/>
      <c r="CR124" s="203"/>
      <c r="CS124" s="203"/>
      <c r="CT124" s="203"/>
      <c r="CU124" s="203"/>
      <c r="CV124" s="203"/>
      <c r="CW124" s="203"/>
      <c r="CX124" s="203"/>
      <c r="CY124" s="203"/>
      <c r="CZ124" s="203"/>
      <c r="DA124" s="203"/>
      <c r="DB124" s="46"/>
    </row>
    <row r="125" spans="1:106" ht="7.5" customHeight="1">
      <c r="A125" s="44"/>
      <c r="B125" s="197"/>
      <c r="C125" s="197"/>
      <c r="D125" s="197"/>
      <c r="E125" s="197"/>
      <c r="F125" s="197"/>
      <c r="G125" s="197"/>
      <c r="H125" s="197"/>
      <c r="I125" s="197"/>
      <c r="J125" s="197"/>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7"/>
      <c r="AP125" s="197"/>
      <c r="AQ125" s="197"/>
      <c r="AR125" s="197"/>
      <c r="AS125" s="197"/>
      <c r="AT125" s="197"/>
      <c r="AU125" s="197"/>
      <c r="AV125" s="197"/>
      <c r="AW125" s="197"/>
      <c r="AX125" s="197"/>
      <c r="AY125" s="197"/>
      <c r="AZ125" s="197"/>
      <c r="BA125" s="46"/>
      <c r="BB125" s="31"/>
      <c r="BC125" s="197"/>
      <c r="BD125" s="197"/>
      <c r="BE125" s="197"/>
      <c r="BF125" s="197"/>
      <c r="BG125" s="197"/>
      <c r="BH125" s="197"/>
      <c r="BI125" s="197"/>
      <c r="BJ125" s="197"/>
      <c r="BK125" s="197"/>
      <c r="BL125" s="197"/>
      <c r="BM125" s="197"/>
      <c r="BN125" s="197"/>
      <c r="BO125" s="197"/>
      <c r="BP125" s="197"/>
      <c r="BQ125" s="197"/>
      <c r="BR125" s="197"/>
      <c r="BS125" s="197"/>
      <c r="BT125" s="197"/>
      <c r="BU125" s="197"/>
      <c r="BV125" s="197"/>
      <c r="BW125" s="197"/>
      <c r="BX125" s="197"/>
      <c r="BY125" s="197"/>
      <c r="BZ125" s="197"/>
      <c r="CA125" s="197"/>
      <c r="CB125" s="197"/>
      <c r="CC125" s="197"/>
      <c r="CD125" s="197"/>
      <c r="CE125" s="197"/>
      <c r="CF125" s="197"/>
      <c r="CG125" s="197"/>
      <c r="CH125" s="197"/>
      <c r="CI125" s="197"/>
      <c r="CJ125" s="197"/>
      <c r="CK125" s="197"/>
      <c r="CL125" s="197"/>
      <c r="CM125" s="197"/>
      <c r="CN125" s="197"/>
      <c r="CO125" s="197"/>
      <c r="CP125" s="197"/>
      <c r="CQ125" s="197"/>
      <c r="CR125" s="197"/>
      <c r="CS125" s="197"/>
      <c r="CT125" s="197"/>
      <c r="CU125" s="197"/>
      <c r="CV125" s="197"/>
      <c r="CW125" s="197"/>
      <c r="CX125" s="197"/>
      <c r="CY125" s="197"/>
      <c r="CZ125" s="197"/>
      <c r="DA125" s="197"/>
      <c r="DB125" s="46"/>
    </row>
    <row r="126" spans="1:106" ht="7.5" customHeight="1">
      <c r="A126" s="44"/>
      <c r="B126" s="58"/>
      <c r="C126" s="58"/>
      <c r="D126" s="58"/>
      <c r="E126" s="58"/>
      <c r="F126" s="58"/>
      <c r="G126" s="58"/>
      <c r="H126" s="58"/>
      <c r="I126" s="58"/>
      <c r="J126" s="58"/>
      <c r="K126" s="58"/>
      <c r="L126" s="58"/>
      <c r="M126" s="58"/>
      <c r="N126" s="58"/>
      <c r="O126" s="58"/>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46"/>
      <c r="BB126" s="31"/>
      <c r="BC126" s="220" t="s">
        <v>117</v>
      </c>
      <c r="BD126" s="220"/>
      <c r="BE126" s="220"/>
      <c r="BF126" s="220"/>
      <c r="BG126" s="220"/>
      <c r="BH126" s="220"/>
      <c r="BI126" s="220"/>
      <c r="BJ126" s="220"/>
      <c r="BK126" s="220"/>
      <c r="BL126" s="220"/>
      <c r="BM126" s="220"/>
      <c r="BN126" s="220"/>
      <c r="BO126" s="220"/>
      <c r="BP126" s="220"/>
      <c r="BQ126" s="220"/>
      <c r="BR126" s="220"/>
      <c r="BS126" s="220"/>
      <c r="BT126" s="220"/>
      <c r="BU126" s="220"/>
      <c r="BV126" s="27"/>
      <c r="BW126" s="27"/>
      <c r="BX126" s="27"/>
      <c r="BY126" s="27"/>
      <c r="BZ126" s="27"/>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46"/>
    </row>
    <row r="127" spans="1:106" ht="7.5" customHeight="1">
      <c r="A127" s="44"/>
      <c r="B127" s="58"/>
      <c r="C127" s="58"/>
      <c r="D127" s="58"/>
      <c r="E127" s="58"/>
      <c r="F127" s="58"/>
      <c r="G127" s="58"/>
      <c r="H127" s="58"/>
      <c r="I127" s="58"/>
      <c r="J127" s="58"/>
      <c r="K127" s="58"/>
      <c r="L127" s="58"/>
      <c r="M127" s="58"/>
      <c r="N127" s="58"/>
      <c r="O127" s="58"/>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46"/>
      <c r="BB127" s="31"/>
      <c r="BC127" s="220"/>
      <c r="BD127" s="220"/>
      <c r="BE127" s="220"/>
      <c r="BF127" s="220"/>
      <c r="BG127" s="220"/>
      <c r="BH127" s="220"/>
      <c r="BI127" s="220"/>
      <c r="BJ127" s="220"/>
      <c r="BK127" s="220"/>
      <c r="BL127" s="220"/>
      <c r="BM127" s="220"/>
      <c r="BN127" s="220"/>
      <c r="BO127" s="220"/>
      <c r="BP127" s="220"/>
      <c r="BQ127" s="220"/>
      <c r="BR127" s="220"/>
      <c r="BS127" s="220"/>
      <c r="BT127" s="220"/>
      <c r="BU127" s="220"/>
      <c r="BV127" s="27"/>
      <c r="BW127" s="27"/>
      <c r="BX127" s="27"/>
      <c r="BY127" s="27"/>
      <c r="BZ127" s="27"/>
      <c r="CA127" s="31"/>
      <c r="CB127" s="31"/>
      <c r="CC127" s="31"/>
      <c r="CD127" s="31"/>
      <c r="CE127" s="31"/>
      <c r="CF127" s="31"/>
      <c r="CG127" s="31"/>
      <c r="CH127" s="31"/>
      <c r="CI127" s="31"/>
      <c r="CJ127" s="31"/>
      <c r="CK127" s="31"/>
      <c r="CL127" s="31"/>
      <c r="CM127" s="31"/>
      <c r="CN127" s="31"/>
      <c r="CO127" s="31"/>
      <c r="CP127" s="31"/>
      <c r="CQ127" s="31"/>
      <c r="CR127" s="31"/>
      <c r="CS127" s="31"/>
      <c r="CT127" s="31"/>
      <c r="CU127" s="31"/>
      <c r="CV127" s="31"/>
      <c r="CW127" s="31"/>
      <c r="CX127" s="31"/>
      <c r="CY127" s="31"/>
      <c r="CZ127" s="31"/>
      <c r="DA127" s="31"/>
      <c r="DB127" s="46"/>
    </row>
    <row r="128" spans="1:106" ht="7.5" customHeight="1">
      <c r="A128" s="44"/>
      <c r="B128" s="58"/>
      <c r="C128" s="58"/>
      <c r="D128" s="58"/>
      <c r="E128" s="58"/>
      <c r="F128" s="58"/>
      <c r="G128" s="58"/>
      <c r="H128" s="58"/>
      <c r="I128" s="58"/>
      <c r="J128" s="58"/>
      <c r="K128" s="58"/>
      <c r="L128" s="58"/>
      <c r="M128" s="58"/>
      <c r="N128" s="58"/>
      <c r="O128" s="58"/>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46"/>
      <c r="BB128" s="31"/>
      <c r="BC128" s="138" t="s">
        <v>185</v>
      </c>
      <c r="BD128" s="138"/>
      <c r="BE128" s="138"/>
      <c r="BF128" s="138"/>
      <c r="BG128" s="138"/>
      <c r="BH128" s="138"/>
      <c r="BI128" s="138"/>
      <c r="BJ128" s="138"/>
      <c r="BK128" s="138"/>
      <c r="BL128" s="138"/>
      <c r="BM128" s="138"/>
      <c r="BN128" s="138"/>
      <c r="BO128" s="138"/>
      <c r="BP128" s="138"/>
      <c r="BQ128" s="138"/>
      <c r="BR128" s="138"/>
      <c r="BS128" s="138"/>
      <c r="BT128" s="138"/>
      <c r="BU128" s="138"/>
      <c r="BV128" s="138"/>
      <c r="BW128" s="138"/>
      <c r="BX128" s="138"/>
      <c r="BY128" s="138"/>
      <c r="BZ128" s="138"/>
      <c r="CA128" s="138"/>
      <c r="CB128" s="138"/>
      <c r="CC128" s="138"/>
      <c r="CD128" s="138"/>
      <c r="CE128" s="138"/>
      <c r="CF128" s="138"/>
      <c r="CG128" s="138"/>
      <c r="CH128" s="138"/>
      <c r="CI128" s="138"/>
      <c r="CJ128" s="138"/>
      <c r="CK128" s="138"/>
      <c r="CL128" s="138"/>
      <c r="CM128" s="138"/>
      <c r="CN128" s="31"/>
      <c r="CO128" s="175"/>
      <c r="CP128" s="175"/>
      <c r="CQ128" s="175"/>
      <c r="CR128" s="137" t="s">
        <v>84</v>
      </c>
      <c r="CS128" s="137"/>
      <c r="CT128" s="137"/>
      <c r="CU128" s="137"/>
      <c r="CV128" s="137"/>
      <c r="CW128" s="137"/>
      <c r="CX128" s="137"/>
      <c r="CY128" s="137"/>
      <c r="CZ128" s="31"/>
      <c r="DA128" s="31"/>
      <c r="DB128" s="46"/>
    </row>
    <row r="129" spans="1:106" ht="7.5" customHeight="1">
      <c r="A129" s="44"/>
      <c r="B129" s="58"/>
      <c r="C129" s="58"/>
      <c r="D129" s="58"/>
      <c r="E129" s="58"/>
      <c r="F129" s="58"/>
      <c r="G129" s="58"/>
      <c r="H129" s="58"/>
      <c r="I129" s="58"/>
      <c r="J129" s="58"/>
      <c r="K129" s="58"/>
      <c r="L129" s="58"/>
      <c r="M129" s="58"/>
      <c r="N129" s="58"/>
      <c r="O129" s="58"/>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46"/>
      <c r="BB129" s="31"/>
      <c r="BC129" s="138"/>
      <c r="BD129" s="138"/>
      <c r="BE129" s="138"/>
      <c r="BF129" s="138"/>
      <c r="BG129" s="138"/>
      <c r="BH129" s="138"/>
      <c r="BI129" s="138"/>
      <c r="BJ129" s="138"/>
      <c r="BK129" s="138"/>
      <c r="BL129" s="138"/>
      <c r="BM129" s="138"/>
      <c r="BN129" s="138"/>
      <c r="BO129" s="138"/>
      <c r="BP129" s="138"/>
      <c r="BQ129" s="138"/>
      <c r="BR129" s="138"/>
      <c r="BS129" s="138"/>
      <c r="BT129" s="138"/>
      <c r="BU129" s="138"/>
      <c r="BV129" s="138"/>
      <c r="BW129" s="138"/>
      <c r="BX129" s="138"/>
      <c r="BY129" s="138"/>
      <c r="BZ129" s="138"/>
      <c r="CA129" s="138"/>
      <c r="CB129" s="138"/>
      <c r="CC129" s="138"/>
      <c r="CD129" s="138"/>
      <c r="CE129" s="138"/>
      <c r="CF129" s="138"/>
      <c r="CG129" s="138"/>
      <c r="CH129" s="138"/>
      <c r="CI129" s="138"/>
      <c r="CJ129" s="138"/>
      <c r="CK129" s="138"/>
      <c r="CL129" s="138"/>
      <c r="CM129" s="138"/>
      <c r="CN129" s="31"/>
      <c r="CO129" s="174"/>
      <c r="CP129" s="174"/>
      <c r="CQ129" s="174"/>
      <c r="CR129" s="137"/>
      <c r="CS129" s="137"/>
      <c r="CT129" s="137"/>
      <c r="CU129" s="137"/>
      <c r="CV129" s="137"/>
      <c r="CW129" s="137"/>
      <c r="CX129" s="137"/>
      <c r="CY129" s="137"/>
      <c r="CZ129" s="31"/>
      <c r="DA129" s="31"/>
      <c r="DB129" s="46"/>
    </row>
    <row r="130" spans="1:106" ht="7.5" customHeight="1">
      <c r="A130" s="44"/>
      <c r="B130" s="58"/>
      <c r="C130" s="58"/>
      <c r="D130" s="58"/>
      <c r="E130" s="58"/>
      <c r="F130" s="58"/>
      <c r="G130" s="58"/>
      <c r="H130" s="58"/>
      <c r="I130" s="58"/>
      <c r="J130" s="58"/>
      <c r="K130" s="58"/>
      <c r="L130" s="58"/>
      <c r="M130" s="58"/>
      <c r="N130" s="58"/>
      <c r="O130" s="58"/>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46"/>
      <c r="BB130" s="31"/>
      <c r="BC130" s="225" t="s">
        <v>98</v>
      </c>
      <c r="BD130" s="225"/>
      <c r="BE130" s="225"/>
      <c r="BF130" s="225"/>
      <c r="BG130" s="225"/>
      <c r="BH130" s="225"/>
      <c r="BI130" s="225"/>
      <c r="BJ130" s="225"/>
      <c r="BK130" s="225"/>
      <c r="BL130" s="225"/>
      <c r="BM130" s="225"/>
      <c r="BN130" s="225"/>
      <c r="BO130" s="225"/>
      <c r="BP130" s="225"/>
      <c r="BQ130" s="225"/>
      <c r="BR130" s="225"/>
      <c r="BS130" s="225"/>
      <c r="BT130" s="225"/>
      <c r="BU130" s="225"/>
      <c r="BV130" s="225"/>
      <c r="BW130" s="225"/>
      <c r="BX130" s="225"/>
      <c r="BY130" s="225"/>
      <c r="BZ130" s="225"/>
      <c r="CA130" s="225"/>
      <c r="CB130" s="225"/>
      <c r="CC130" s="225"/>
      <c r="CD130" s="225"/>
      <c r="CE130" s="225"/>
      <c r="CF130" s="225"/>
      <c r="CG130" s="225"/>
      <c r="CH130" s="225"/>
      <c r="CI130" s="225"/>
      <c r="CJ130" s="225"/>
      <c r="CK130" s="225"/>
      <c r="CL130" s="225"/>
      <c r="CM130" s="225"/>
      <c r="CN130" s="225"/>
      <c r="CO130" s="225"/>
      <c r="CP130" s="225"/>
      <c r="CQ130" s="225"/>
      <c r="CR130" s="225"/>
      <c r="CS130" s="225"/>
      <c r="CT130" s="225"/>
      <c r="CU130" s="225"/>
      <c r="CV130" s="225"/>
      <c r="CW130" s="225"/>
      <c r="CX130" s="225"/>
      <c r="CY130" s="225"/>
      <c r="CZ130" s="225"/>
      <c r="DA130" s="225"/>
      <c r="DB130" s="46"/>
    </row>
    <row r="131" spans="1:106" ht="7.5" customHeight="1">
      <c r="A131" s="44"/>
      <c r="B131" s="58"/>
      <c r="C131" s="58"/>
      <c r="D131" s="58"/>
      <c r="E131" s="58"/>
      <c r="F131" s="58"/>
      <c r="G131" s="58"/>
      <c r="H131" s="58"/>
      <c r="I131" s="58"/>
      <c r="J131" s="58"/>
      <c r="K131" s="58"/>
      <c r="L131" s="58"/>
      <c r="M131" s="58"/>
      <c r="N131" s="58"/>
      <c r="O131" s="58"/>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46"/>
      <c r="BB131" s="31"/>
      <c r="BC131" s="225"/>
      <c r="BD131" s="225"/>
      <c r="BE131" s="225"/>
      <c r="BF131" s="225"/>
      <c r="BG131" s="225"/>
      <c r="BH131" s="225"/>
      <c r="BI131" s="225"/>
      <c r="BJ131" s="225"/>
      <c r="BK131" s="225"/>
      <c r="BL131" s="225"/>
      <c r="BM131" s="225"/>
      <c r="BN131" s="225"/>
      <c r="BO131" s="225"/>
      <c r="BP131" s="225"/>
      <c r="BQ131" s="225"/>
      <c r="BR131" s="225"/>
      <c r="BS131" s="225"/>
      <c r="BT131" s="225"/>
      <c r="BU131" s="225"/>
      <c r="BV131" s="225"/>
      <c r="BW131" s="225"/>
      <c r="BX131" s="225"/>
      <c r="BY131" s="225"/>
      <c r="BZ131" s="225"/>
      <c r="CA131" s="225"/>
      <c r="CB131" s="225"/>
      <c r="CC131" s="225"/>
      <c r="CD131" s="225"/>
      <c r="CE131" s="225"/>
      <c r="CF131" s="225"/>
      <c r="CG131" s="225"/>
      <c r="CH131" s="225"/>
      <c r="CI131" s="225"/>
      <c r="CJ131" s="225"/>
      <c r="CK131" s="225"/>
      <c r="CL131" s="225"/>
      <c r="CM131" s="225"/>
      <c r="CN131" s="225"/>
      <c r="CO131" s="225"/>
      <c r="CP131" s="225"/>
      <c r="CQ131" s="225"/>
      <c r="CR131" s="225"/>
      <c r="CS131" s="225"/>
      <c r="CT131" s="225"/>
      <c r="CU131" s="225"/>
      <c r="CV131" s="225"/>
      <c r="CW131" s="225"/>
      <c r="CX131" s="225"/>
      <c r="CY131" s="225"/>
      <c r="CZ131" s="225"/>
      <c r="DA131" s="225"/>
      <c r="DB131" s="46"/>
    </row>
    <row r="132" spans="1:106" ht="7.5" customHeight="1">
      <c r="A132" s="44"/>
      <c r="B132" s="58"/>
      <c r="C132" s="58"/>
      <c r="D132" s="58"/>
      <c r="E132" s="58"/>
      <c r="F132" s="58"/>
      <c r="G132" s="58"/>
      <c r="H132" s="58"/>
      <c r="I132" s="58"/>
      <c r="J132" s="58"/>
      <c r="K132" s="58"/>
      <c r="L132" s="58"/>
      <c r="M132" s="58"/>
      <c r="N132" s="58"/>
      <c r="O132" s="58"/>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46"/>
      <c r="BB132" s="31"/>
      <c r="BC132" s="197" t="s">
        <v>99</v>
      </c>
      <c r="BD132" s="197"/>
      <c r="BE132" s="197"/>
      <c r="BF132" s="197"/>
      <c r="BG132" s="197"/>
      <c r="BH132" s="197"/>
      <c r="BI132" s="197"/>
      <c r="BJ132" s="197"/>
      <c r="BK132" s="197"/>
      <c r="BL132" s="197"/>
      <c r="BM132" s="197"/>
      <c r="BN132" s="197"/>
      <c r="BO132" s="197"/>
      <c r="BP132" s="197"/>
      <c r="BQ132" s="197"/>
      <c r="BR132" s="197"/>
      <c r="BS132" s="197"/>
      <c r="BT132" s="197"/>
      <c r="BU132" s="197"/>
      <c r="BV132" s="197"/>
      <c r="BW132" s="197"/>
      <c r="BX132" s="197"/>
      <c r="BY132" s="197"/>
      <c r="BZ132" s="197"/>
      <c r="CA132" s="197"/>
      <c r="CB132" s="197"/>
      <c r="CC132" s="197"/>
      <c r="CD132" s="197"/>
      <c r="CE132" s="197"/>
      <c r="CF132" s="197"/>
      <c r="CG132" s="197"/>
      <c r="CH132" s="197"/>
      <c r="CI132" s="197"/>
      <c r="CJ132" s="197"/>
      <c r="CK132" s="197"/>
      <c r="CL132" s="197"/>
      <c r="CM132" s="197"/>
      <c r="CN132" s="197"/>
      <c r="CO132" s="197"/>
      <c r="CP132" s="197"/>
      <c r="CQ132" s="197"/>
      <c r="CR132" s="197"/>
      <c r="CS132" s="197"/>
      <c r="CT132" s="197"/>
      <c r="CU132" s="197"/>
      <c r="CV132" s="197"/>
      <c r="CW132" s="197"/>
      <c r="CX132" s="197"/>
      <c r="CY132" s="197"/>
      <c r="CZ132" s="197"/>
      <c r="DA132" s="197"/>
      <c r="DB132" s="46"/>
    </row>
    <row r="133" spans="1:106" ht="7.5" customHeight="1">
      <c r="A133" s="44"/>
      <c r="B133" s="58"/>
      <c r="C133" s="58"/>
      <c r="D133" s="58"/>
      <c r="E133" s="58"/>
      <c r="F133" s="58"/>
      <c r="G133" s="58"/>
      <c r="H133" s="58"/>
      <c r="I133" s="58"/>
      <c r="J133" s="58"/>
      <c r="K133" s="58"/>
      <c r="L133" s="58"/>
      <c r="M133" s="58"/>
      <c r="N133" s="58"/>
      <c r="O133" s="58"/>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46"/>
      <c r="BB133" s="31"/>
      <c r="BC133" s="197"/>
      <c r="BD133" s="197"/>
      <c r="BE133" s="197"/>
      <c r="BF133" s="197"/>
      <c r="BG133" s="197"/>
      <c r="BH133" s="197"/>
      <c r="BI133" s="197"/>
      <c r="BJ133" s="197"/>
      <c r="BK133" s="197"/>
      <c r="BL133" s="197"/>
      <c r="BM133" s="197"/>
      <c r="BN133" s="197"/>
      <c r="BO133" s="197"/>
      <c r="BP133" s="197"/>
      <c r="BQ133" s="197"/>
      <c r="BR133" s="197"/>
      <c r="BS133" s="197"/>
      <c r="BT133" s="197"/>
      <c r="BU133" s="197"/>
      <c r="BV133" s="197"/>
      <c r="BW133" s="197"/>
      <c r="BX133" s="197"/>
      <c r="BY133" s="197"/>
      <c r="BZ133" s="197"/>
      <c r="CA133" s="197"/>
      <c r="CB133" s="197"/>
      <c r="CC133" s="197"/>
      <c r="CD133" s="197"/>
      <c r="CE133" s="197"/>
      <c r="CF133" s="197"/>
      <c r="CG133" s="197"/>
      <c r="CH133" s="197"/>
      <c r="CI133" s="197"/>
      <c r="CJ133" s="197"/>
      <c r="CK133" s="197"/>
      <c r="CL133" s="197"/>
      <c r="CM133" s="197"/>
      <c r="CN133" s="197"/>
      <c r="CO133" s="197"/>
      <c r="CP133" s="197"/>
      <c r="CQ133" s="197"/>
      <c r="CR133" s="197"/>
      <c r="CS133" s="197"/>
      <c r="CT133" s="197"/>
      <c r="CU133" s="197"/>
      <c r="CV133" s="197"/>
      <c r="CW133" s="197"/>
      <c r="CX133" s="197"/>
      <c r="CY133" s="197"/>
      <c r="CZ133" s="197"/>
      <c r="DA133" s="197"/>
      <c r="DB133" s="46"/>
    </row>
    <row r="134" spans="1:106" ht="7.5" customHeight="1">
      <c r="A134" s="44"/>
      <c r="B134" s="58"/>
      <c r="C134" s="58"/>
      <c r="D134" s="58"/>
      <c r="E134" s="58"/>
      <c r="F134" s="58"/>
      <c r="G134" s="58"/>
      <c r="H134" s="58"/>
      <c r="I134" s="58"/>
      <c r="J134" s="58"/>
      <c r="K134" s="58"/>
      <c r="L134" s="58"/>
      <c r="M134" s="58"/>
      <c r="N134" s="58"/>
      <c r="O134" s="58"/>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46"/>
      <c r="BB134" s="31"/>
      <c r="BC134" s="220" t="s">
        <v>118</v>
      </c>
      <c r="BD134" s="220"/>
      <c r="BE134" s="220"/>
      <c r="BF134" s="220"/>
      <c r="BG134" s="220"/>
      <c r="BH134" s="220"/>
      <c r="BI134" s="220"/>
      <c r="BJ134" s="220"/>
      <c r="BK134" s="220"/>
      <c r="BL134" s="220"/>
      <c r="BM134" s="220"/>
      <c r="BN134" s="220"/>
      <c r="BO134" s="220"/>
      <c r="BP134" s="220"/>
      <c r="BQ134" s="220"/>
      <c r="BR134" s="220"/>
      <c r="BS134" s="220"/>
      <c r="BT134" s="220"/>
      <c r="BU134" s="220"/>
      <c r="BV134" s="220"/>
      <c r="BW134" s="220"/>
      <c r="BX134" s="220"/>
      <c r="BY134" s="220"/>
      <c r="BZ134" s="220"/>
      <c r="CA134" s="220"/>
      <c r="CB134" s="220"/>
      <c r="CC134" s="220"/>
      <c r="CD134" s="220"/>
      <c r="CE134" s="220"/>
      <c r="CF134" s="220"/>
      <c r="CG134" s="220"/>
      <c r="CH134" s="220"/>
      <c r="CI134" s="220"/>
      <c r="CJ134" s="220"/>
      <c r="CK134" s="220"/>
      <c r="CL134" s="220"/>
      <c r="CM134" s="220"/>
      <c r="CN134" s="220"/>
      <c r="CO134" s="220"/>
      <c r="CP134" s="220"/>
      <c r="CQ134" s="220"/>
      <c r="CR134" s="220"/>
      <c r="CS134" s="220"/>
      <c r="CT134" s="220"/>
      <c r="CU134" s="220"/>
      <c r="CV134" s="220"/>
      <c r="CW134" s="31"/>
      <c r="CX134" s="31"/>
      <c r="CY134" s="31"/>
      <c r="CZ134" s="31"/>
      <c r="DA134" s="31"/>
      <c r="DB134" s="46"/>
    </row>
    <row r="135" spans="1:106" ht="7.5" customHeight="1">
      <c r="A135" s="44"/>
      <c r="B135" s="58"/>
      <c r="C135" s="58"/>
      <c r="D135" s="58"/>
      <c r="E135" s="58"/>
      <c r="F135" s="58"/>
      <c r="G135" s="58"/>
      <c r="H135" s="58"/>
      <c r="I135" s="58"/>
      <c r="J135" s="58"/>
      <c r="K135" s="58"/>
      <c r="L135" s="58"/>
      <c r="M135" s="58"/>
      <c r="N135" s="58"/>
      <c r="O135" s="58"/>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46"/>
      <c r="BB135" s="31"/>
      <c r="BC135" s="220"/>
      <c r="BD135" s="220"/>
      <c r="BE135" s="220"/>
      <c r="BF135" s="220"/>
      <c r="BG135" s="220"/>
      <c r="BH135" s="220"/>
      <c r="BI135" s="220"/>
      <c r="BJ135" s="220"/>
      <c r="BK135" s="220"/>
      <c r="BL135" s="220"/>
      <c r="BM135" s="220"/>
      <c r="BN135" s="220"/>
      <c r="BO135" s="220"/>
      <c r="BP135" s="220"/>
      <c r="BQ135" s="220"/>
      <c r="BR135" s="220"/>
      <c r="BS135" s="220"/>
      <c r="BT135" s="220"/>
      <c r="BU135" s="220"/>
      <c r="BV135" s="220"/>
      <c r="BW135" s="220"/>
      <c r="BX135" s="220"/>
      <c r="BY135" s="220"/>
      <c r="BZ135" s="220"/>
      <c r="CA135" s="220"/>
      <c r="CB135" s="220"/>
      <c r="CC135" s="220"/>
      <c r="CD135" s="220"/>
      <c r="CE135" s="220"/>
      <c r="CF135" s="220"/>
      <c r="CG135" s="220"/>
      <c r="CH135" s="220"/>
      <c r="CI135" s="220"/>
      <c r="CJ135" s="220"/>
      <c r="CK135" s="220"/>
      <c r="CL135" s="220"/>
      <c r="CM135" s="220"/>
      <c r="CN135" s="220"/>
      <c r="CO135" s="220"/>
      <c r="CP135" s="220"/>
      <c r="CQ135" s="220"/>
      <c r="CR135" s="220"/>
      <c r="CS135" s="220"/>
      <c r="CT135" s="220"/>
      <c r="CU135" s="220"/>
      <c r="CV135" s="220"/>
      <c r="CW135" s="31"/>
      <c r="CX135" s="31"/>
      <c r="CY135" s="31"/>
      <c r="CZ135" s="31"/>
      <c r="DA135" s="31"/>
      <c r="DB135" s="46"/>
    </row>
    <row r="136" spans="1:106" ht="7.5" customHeight="1">
      <c r="A136" s="44"/>
      <c r="B136" s="58"/>
      <c r="C136" s="58"/>
      <c r="D136" s="58"/>
      <c r="E136" s="58"/>
      <c r="F136" s="58"/>
      <c r="G136" s="58"/>
      <c r="H136" s="58"/>
      <c r="I136" s="58"/>
      <c r="J136" s="58"/>
      <c r="K136" s="58"/>
      <c r="L136" s="58"/>
      <c r="M136" s="58"/>
      <c r="N136" s="58"/>
      <c r="O136" s="58"/>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46"/>
      <c r="BB136" s="31"/>
      <c r="BC136" s="137" t="s">
        <v>85</v>
      </c>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c r="CN136" s="137"/>
      <c r="CO136" s="137"/>
      <c r="CP136" s="137"/>
      <c r="CQ136" s="137"/>
      <c r="CR136" s="137"/>
      <c r="CS136" s="137"/>
      <c r="CT136" s="137"/>
      <c r="CU136" s="137"/>
      <c r="CV136" s="137"/>
      <c r="CW136" s="137"/>
      <c r="CX136" s="137"/>
      <c r="CY136" s="31"/>
      <c r="CZ136" s="31"/>
      <c r="DA136" s="31"/>
      <c r="DB136" s="46"/>
    </row>
    <row r="137" spans="1:106" ht="7.5" customHeight="1">
      <c r="A137" s="44"/>
      <c r="B137" s="58"/>
      <c r="C137" s="58"/>
      <c r="D137" s="58"/>
      <c r="E137" s="58"/>
      <c r="F137" s="58"/>
      <c r="G137" s="58"/>
      <c r="H137" s="58"/>
      <c r="I137" s="58"/>
      <c r="J137" s="58"/>
      <c r="K137" s="58"/>
      <c r="L137" s="58"/>
      <c r="M137" s="58"/>
      <c r="N137" s="58"/>
      <c r="O137" s="58"/>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46"/>
      <c r="BB137" s="31"/>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c r="CN137" s="137"/>
      <c r="CO137" s="137"/>
      <c r="CP137" s="137"/>
      <c r="CQ137" s="137"/>
      <c r="CR137" s="137"/>
      <c r="CS137" s="137"/>
      <c r="CT137" s="137"/>
      <c r="CU137" s="137"/>
      <c r="CV137" s="137"/>
      <c r="CW137" s="137"/>
      <c r="CX137" s="137"/>
      <c r="CY137" s="31"/>
      <c r="CZ137" s="31"/>
      <c r="DA137" s="31"/>
      <c r="DB137" s="46"/>
    </row>
    <row r="138" spans="1:106" ht="7.5" customHeight="1">
      <c r="A138" s="44"/>
      <c r="B138" s="58"/>
      <c r="C138" s="58"/>
      <c r="D138" s="58"/>
      <c r="E138" s="58"/>
      <c r="F138" s="58"/>
      <c r="G138" s="58"/>
      <c r="H138" s="58"/>
      <c r="I138" s="58"/>
      <c r="J138" s="58"/>
      <c r="K138" s="58"/>
      <c r="L138" s="58"/>
      <c r="M138" s="58"/>
      <c r="N138" s="58"/>
      <c r="O138" s="58"/>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46"/>
      <c r="BB138" s="31"/>
      <c r="BC138" s="137" t="s">
        <v>86</v>
      </c>
      <c r="BD138" s="137"/>
      <c r="BE138" s="137"/>
      <c r="BF138" s="137"/>
      <c r="BG138" s="137"/>
      <c r="BH138" s="137"/>
      <c r="BI138" s="137"/>
      <c r="BJ138" s="137"/>
      <c r="BK138" s="137"/>
      <c r="BL138" s="137"/>
      <c r="BM138" s="137"/>
      <c r="BN138" s="31"/>
      <c r="BO138" s="226"/>
      <c r="BP138" s="226"/>
      <c r="BQ138" s="226"/>
      <c r="BR138" s="137" t="s">
        <v>87</v>
      </c>
      <c r="BS138" s="137"/>
      <c r="BT138" s="137"/>
      <c r="BU138" s="137"/>
      <c r="BV138" s="137" t="s">
        <v>88</v>
      </c>
      <c r="BW138" s="137"/>
      <c r="BX138" s="137"/>
      <c r="BY138" s="137"/>
      <c r="BZ138" s="137"/>
      <c r="CA138" s="137"/>
      <c r="CB138" s="137"/>
      <c r="CC138" s="137"/>
      <c r="CD138" s="137"/>
      <c r="CE138" s="137"/>
      <c r="CF138" s="137"/>
      <c r="CG138" s="137"/>
      <c r="CH138" s="137"/>
      <c r="CI138" s="137"/>
      <c r="CJ138" s="137"/>
      <c r="CK138" s="137"/>
      <c r="CL138" s="137"/>
      <c r="CM138" s="137"/>
      <c r="CN138" s="137"/>
      <c r="CO138" s="137"/>
      <c r="CP138" s="137"/>
      <c r="CQ138" s="137"/>
      <c r="CR138" s="228"/>
      <c r="CS138" s="228"/>
      <c r="CT138" s="228"/>
      <c r="CU138" s="228"/>
      <c r="CV138" s="228"/>
      <c r="CW138" s="228"/>
      <c r="CX138" s="31"/>
      <c r="CY138" s="31"/>
      <c r="CZ138" s="31"/>
      <c r="DA138" s="31"/>
      <c r="DB138" s="46"/>
    </row>
    <row r="139" spans="1:106" ht="7.5" customHeight="1">
      <c r="A139" s="44"/>
      <c r="B139" s="58"/>
      <c r="C139" s="58"/>
      <c r="D139" s="58"/>
      <c r="E139" s="58"/>
      <c r="F139" s="58"/>
      <c r="G139" s="58"/>
      <c r="H139" s="58"/>
      <c r="I139" s="58"/>
      <c r="J139" s="58"/>
      <c r="K139" s="58"/>
      <c r="L139" s="58"/>
      <c r="M139" s="58"/>
      <c r="N139" s="58"/>
      <c r="O139" s="58"/>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46"/>
      <c r="BB139" s="31"/>
      <c r="BC139" s="137"/>
      <c r="BD139" s="137"/>
      <c r="BE139" s="137"/>
      <c r="BF139" s="137"/>
      <c r="BG139" s="137"/>
      <c r="BH139" s="137"/>
      <c r="BI139" s="137"/>
      <c r="BJ139" s="137"/>
      <c r="BK139" s="137"/>
      <c r="BL139" s="137"/>
      <c r="BM139" s="137"/>
      <c r="BN139" s="31"/>
      <c r="BO139" s="227"/>
      <c r="BP139" s="227"/>
      <c r="BQ139" s="22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c r="CN139" s="137"/>
      <c r="CO139" s="137"/>
      <c r="CP139" s="137"/>
      <c r="CQ139" s="137"/>
      <c r="CR139" s="229"/>
      <c r="CS139" s="229"/>
      <c r="CT139" s="229"/>
      <c r="CU139" s="229"/>
      <c r="CV139" s="229"/>
      <c r="CW139" s="229"/>
      <c r="CX139" s="31"/>
      <c r="CY139" s="31"/>
      <c r="CZ139" s="31"/>
      <c r="DA139" s="31"/>
      <c r="DB139" s="46"/>
    </row>
    <row r="140" spans="1:106" ht="7.5" customHeight="1">
      <c r="A140" s="44"/>
      <c r="B140" s="58"/>
      <c r="C140" s="58"/>
      <c r="D140" s="58"/>
      <c r="E140" s="58"/>
      <c r="F140" s="58"/>
      <c r="G140" s="58"/>
      <c r="H140" s="58"/>
      <c r="I140" s="58"/>
      <c r="J140" s="58"/>
      <c r="K140" s="58"/>
      <c r="L140" s="58"/>
      <c r="M140" s="58"/>
      <c r="N140" s="58"/>
      <c r="O140" s="58"/>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46"/>
      <c r="BB140" s="31"/>
      <c r="BC140" s="230" t="s">
        <v>81</v>
      </c>
      <c r="BD140" s="230"/>
      <c r="BE140" s="230"/>
      <c r="BF140" s="230"/>
      <c r="BG140" s="230"/>
      <c r="BH140" s="230"/>
      <c r="BI140" s="230"/>
      <c r="BJ140" s="230"/>
      <c r="BK140" s="230"/>
      <c r="BL140" s="230"/>
      <c r="BM140" s="230"/>
      <c r="BN140" s="230"/>
      <c r="BO140" s="232" t="s">
        <v>125</v>
      </c>
      <c r="BP140" s="232"/>
      <c r="BQ140" s="232"/>
      <c r="BR140" s="232"/>
      <c r="BS140" s="232"/>
      <c r="BT140" s="232"/>
      <c r="BU140" s="232"/>
      <c r="BV140" s="232"/>
      <c r="BW140" s="232"/>
      <c r="BX140" s="232"/>
      <c r="BY140" s="232"/>
      <c r="BZ140" s="232"/>
      <c r="CA140" s="232"/>
      <c r="CB140" s="232"/>
      <c r="CC140" s="232"/>
      <c r="CD140" s="232"/>
      <c r="CE140" s="232"/>
      <c r="CF140" s="232"/>
      <c r="CG140" s="232"/>
      <c r="CH140" s="232"/>
      <c r="CI140" s="232"/>
      <c r="CJ140" s="232"/>
      <c r="CK140" s="232"/>
      <c r="CL140" s="232"/>
      <c r="CM140" s="232"/>
      <c r="CN140" s="232"/>
      <c r="CO140" s="232"/>
      <c r="CP140" s="232"/>
      <c r="CQ140" s="232"/>
      <c r="CR140" s="232"/>
      <c r="CS140" s="232"/>
      <c r="CT140" s="232"/>
      <c r="CU140" s="232"/>
      <c r="CV140" s="232"/>
      <c r="CW140" s="232"/>
      <c r="CX140" s="232"/>
      <c r="CY140" s="232"/>
      <c r="CZ140" s="232"/>
      <c r="DA140" s="232"/>
      <c r="DB140" s="233"/>
    </row>
    <row r="141" spans="1:106" ht="7.5" customHeight="1">
      <c r="A141" s="44"/>
      <c r="B141" s="58"/>
      <c r="C141" s="58"/>
      <c r="D141" s="58"/>
      <c r="E141" s="58"/>
      <c r="F141" s="58"/>
      <c r="G141" s="58"/>
      <c r="H141" s="58"/>
      <c r="I141" s="58"/>
      <c r="J141" s="58"/>
      <c r="K141" s="58"/>
      <c r="L141" s="58"/>
      <c r="M141" s="58"/>
      <c r="N141" s="58"/>
      <c r="O141" s="58"/>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46"/>
      <c r="BB141" s="31"/>
      <c r="BC141" s="231"/>
      <c r="BD141" s="231"/>
      <c r="BE141" s="231"/>
      <c r="BF141" s="231"/>
      <c r="BG141" s="231"/>
      <c r="BH141" s="231"/>
      <c r="BI141" s="231"/>
      <c r="BJ141" s="231"/>
      <c r="BK141" s="231"/>
      <c r="BL141" s="231"/>
      <c r="BM141" s="231"/>
      <c r="BN141" s="231"/>
      <c r="BO141" s="232"/>
      <c r="BP141" s="232"/>
      <c r="BQ141" s="232"/>
      <c r="BR141" s="232"/>
      <c r="BS141" s="232"/>
      <c r="BT141" s="232"/>
      <c r="BU141" s="232"/>
      <c r="BV141" s="232"/>
      <c r="BW141" s="232"/>
      <c r="BX141" s="232"/>
      <c r="BY141" s="232"/>
      <c r="BZ141" s="232"/>
      <c r="CA141" s="232"/>
      <c r="CB141" s="232"/>
      <c r="CC141" s="232"/>
      <c r="CD141" s="232"/>
      <c r="CE141" s="232"/>
      <c r="CF141" s="232"/>
      <c r="CG141" s="232"/>
      <c r="CH141" s="232"/>
      <c r="CI141" s="232"/>
      <c r="CJ141" s="232"/>
      <c r="CK141" s="232"/>
      <c r="CL141" s="232"/>
      <c r="CM141" s="232"/>
      <c r="CN141" s="232"/>
      <c r="CO141" s="232"/>
      <c r="CP141" s="232"/>
      <c r="CQ141" s="232"/>
      <c r="CR141" s="232"/>
      <c r="CS141" s="232"/>
      <c r="CT141" s="232"/>
      <c r="CU141" s="232"/>
      <c r="CV141" s="232"/>
      <c r="CW141" s="232"/>
      <c r="CX141" s="232"/>
      <c r="CY141" s="232"/>
      <c r="CZ141" s="232"/>
      <c r="DA141" s="232"/>
      <c r="DB141" s="233"/>
    </row>
    <row r="142" spans="1:106" ht="7.5" customHeight="1">
      <c r="A142" s="44"/>
      <c r="B142" s="58"/>
      <c r="C142" s="58"/>
      <c r="D142" s="58"/>
      <c r="E142" s="58"/>
      <c r="F142" s="58"/>
      <c r="G142" s="58"/>
      <c r="H142" s="58"/>
      <c r="I142" s="58"/>
      <c r="J142" s="58"/>
      <c r="K142" s="58"/>
      <c r="L142" s="58"/>
      <c r="M142" s="58"/>
      <c r="N142" s="58"/>
      <c r="O142" s="58"/>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46"/>
      <c r="BB142" s="31"/>
      <c r="BC142" s="190"/>
      <c r="BD142" s="190"/>
      <c r="BE142" s="190"/>
      <c r="BF142" s="190"/>
      <c r="BG142" s="190"/>
      <c r="BH142" s="190"/>
      <c r="BI142" s="190"/>
      <c r="BJ142" s="190"/>
      <c r="BK142" s="190"/>
      <c r="BL142" s="190"/>
      <c r="BM142" s="190"/>
      <c r="BN142" s="190"/>
      <c r="BO142" s="190"/>
      <c r="BP142" s="190"/>
      <c r="BQ142" s="190"/>
      <c r="BR142" s="190"/>
      <c r="BS142" s="190"/>
      <c r="BT142" s="190"/>
      <c r="BU142" s="190"/>
      <c r="BV142" s="190"/>
      <c r="BW142" s="190"/>
      <c r="BX142" s="190"/>
      <c r="BY142" s="190"/>
      <c r="BZ142" s="190"/>
      <c r="CA142" s="190"/>
      <c r="CB142" s="190"/>
      <c r="CC142" s="190"/>
      <c r="CD142" s="190"/>
      <c r="CE142" s="190"/>
      <c r="CF142" s="190"/>
      <c r="CG142" s="190"/>
      <c r="CH142" s="190"/>
      <c r="CI142" s="190"/>
      <c r="CJ142" s="190"/>
      <c r="CK142" s="190"/>
      <c r="CL142" s="190"/>
      <c r="CM142" s="190"/>
      <c r="CN142" s="190"/>
      <c r="CO142" s="190"/>
      <c r="CP142" s="190"/>
      <c r="CQ142" s="190"/>
      <c r="CR142" s="190"/>
      <c r="CS142" s="190"/>
      <c r="CT142" s="190"/>
      <c r="CU142" s="190"/>
      <c r="CV142" s="189" t="s">
        <v>83</v>
      </c>
      <c r="CW142" s="189"/>
      <c r="CX142" s="189"/>
      <c r="CY142" s="189"/>
      <c r="CZ142" s="189"/>
      <c r="DA142" s="189"/>
      <c r="DB142" s="46"/>
    </row>
    <row r="143" spans="1:106" ht="7.5" customHeight="1">
      <c r="A143" s="44"/>
      <c r="B143" s="58"/>
      <c r="C143" s="58"/>
      <c r="D143" s="58"/>
      <c r="E143" s="58"/>
      <c r="F143" s="58"/>
      <c r="G143" s="58"/>
      <c r="H143" s="58"/>
      <c r="I143" s="58"/>
      <c r="J143" s="58"/>
      <c r="K143" s="58"/>
      <c r="L143" s="58"/>
      <c r="M143" s="58"/>
      <c r="N143" s="58"/>
      <c r="O143" s="58"/>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46"/>
      <c r="BB143" s="31"/>
      <c r="BC143" s="190"/>
      <c r="BD143" s="190"/>
      <c r="BE143" s="190"/>
      <c r="BF143" s="190"/>
      <c r="BG143" s="190"/>
      <c r="BH143" s="190"/>
      <c r="BI143" s="190"/>
      <c r="BJ143" s="190"/>
      <c r="BK143" s="190"/>
      <c r="BL143" s="190"/>
      <c r="BM143" s="190"/>
      <c r="BN143" s="190"/>
      <c r="BO143" s="190"/>
      <c r="BP143" s="190"/>
      <c r="BQ143" s="190"/>
      <c r="BR143" s="190"/>
      <c r="BS143" s="190"/>
      <c r="BT143" s="190"/>
      <c r="BU143" s="190"/>
      <c r="BV143" s="190"/>
      <c r="BW143" s="190"/>
      <c r="BX143" s="190"/>
      <c r="BY143" s="190"/>
      <c r="BZ143" s="190"/>
      <c r="CA143" s="190"/>
      <c r="CB143" s="190"/>
      <c r="CC143" s="190"/>
      <c r="CD143" s="190"/>
      <c r="CE143" s="190"/>
      <c r="CF143" s="190"/>
      <c r="CG143" s="190"/>
      <c r="CH143" s="190"/>
      <c r="CI143" s="190"/>
      <c r="CJ143" s="190"/>
      <c r="CK143" s="190"/>
      <c r="CL143" s="190"/>
      <c r="CM143" s="190"/>
      <c r="CN143" s="190"/>
      <c r="CO143" s="190"/>
      <c r="CP143" s="190"/>
      <c r="CQ143" s="190"/>
      <c r="CR143" s="190"/>
      <c r="CS143" s="190"/>
      <c r="CT143" s="190"/>
      <c r="CU143" s="190"/>
      <c r="CV143" s="189"/>
      <c r="CW143" s="189"/>
      <c r="CX143" s="189"/>
      <c r="CY143" s="189"/>
      <c r="CZ143" s="189"/>
      <c r="DA143" s="189"/>
      <c r="DB143" s="46"/>
    </row>
    <row r="144" spans="1:106" ht="7.5" customHeight="1">
      <c r="A144" s="44"/>
      <c r="B144" s="58"/>
      <c r="C144" s="58"/>
      <c r="D144" s="58"/>
      <c r="E144" s="58"/>
      <c r="F144" s="58"/>
      <c r="G144" s="58"/>
      <c r="H144" s="58"/>
      <c r="I144" s="58"/>
      <c r="J144" s="58"/>
      <c r="K144" s="58"/>
      <c r="L144" s="58"/>
      <c r="M144" s="58"/>
      <c r="N144" s="58"/>
      <c r="O144" s="58"/>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46"/>
      <c r="BB144" s="31"/>
      <c r="BC144" s="190"/>
      <c r="BD144" s="190"/>
      <c r="BE144" s="190"/>
      <c r="BF144" s="190"/>
      <c r="BG144" s="190"/>
      <c r="BH144" s="190"/>
      <c r="BI144" s="190"/>
      <c r="BJ144" s="190"/>
      <c r="BK144" s="190"/>
      <c r="BL144" s="190"/>
      <c r="BM144" s="190"/>
      <c r="BN144" s="190"/>
      <c r="BO144" s="190"/>
      <c r="BP144" s="190"/>
      <c r="BQ144" s="190"/>
      <c r="BR144" s="190"/>
      <c r="BS144" s="190"/>
      <c r="BT144" s="190"/>
      <c r="BU144" s="190"/>
      <c r="BV144" s="190"/>
      <c r="BW144" s="190"/>
      <c r="BX144" s="190"/>
      <c r="BY144" s="190"/>
      <c r="BZ144" s="190"/>
      <c r="CA144" s="190"/>
      <c r="CB144" s="190"/>
      <c r="CC144" s="190"/>
      <c r="CD144" s="190"/>
      <c r="CE144" s="190"/>
      <c r="CF144" s="190"/>
      <c r="CG144" s="190"/>
      <c r="CH144" s="190"/>
      <c r="CI144" s="190"/>
      <c r="CJ144" s="190"/>
      <c r="CK144" s="190"/>
      <c r="CL144" s="190"/>
      <c r="CM144" s="190"/>
      <c r="CN144" s="190"/>
      <c r="CO144" s="190"/>
      <c r="CP144" s="190"/>
      <c r="CQ144" s="190"/>
      <c r="CR144" s="190"/>
      <c r="CS144" s="190"/>
      <c r="CT144" s="190"/>
      <c r="CU144" s="190"/>
      <c r="CV144" s="189"/>
      <c r="CW144" s="189"/>
      <c r="CX144" s="189"/>
      <c r="CY144" s="189"/>
      <c r="CZ144" s="189"/>
      <c r="DA144" s="189"/>
      <c r="DB144" s="46"/>
    </row>
    <row r="145" spans="1:106" ht="7.5" customHeight="1">
      <c r="A145" s="44"/>
      <c r="B145" s="58"/>
      <c r="C145" s="58"/>
      <c r="D145" s="58"/>
      <c r="E145" s="58"/>
      <c r="F145" s="58"/>
      <c r="G145" s="58"/>
      <c r="H145" s="58"/>
      <c r="I145" s="58"/>
      <c r="J145" s="58"/>
      <c r="K145" s="58"/>
      <c r="L145" s="58"/>
      <c r="M145" s="58"/>
      <c r="N145" s="58"/>
      <c r="O145" s="58"/>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46"/>
      <c r="BB145" s="31"/>
      <c r="BC145" s="190"/>
      <c r="BD145" s="190"/>
      <c r="BE145" s="190"/>
      <c r="BF145" s="190"/>
      <c r="BG145" s="190"/>
      <c r="BH145" s="190"/>
      <c r="BI145" s="190"/>
      <c r="BJ145" s="190"/>
      <c r="BK145" s="190"/>
      <c r="BL145" s="190"/>
      <c r="BM145" s="190"/>
      <c r="BN145" s="190"/>
      <c r="BO145" s="190"/>
      <c r="BP145" s="190"/>
      <c r="BQ145" s="190"/>
      <c r="BR145" s="190"/>
      <c r="BS145" s="190"/>
      <c r="BT145" s="190"/>
      <c r="BU145" s="190"/>
      <c r="BV145" s="190"/>
      <c r="BW145" s="190"/>
      <c r="BX145" s="190"/>
      <c r="BY145" s="190"/>
      <c r="BZ145" s="190"/>
      <c r="CA145" s="190"/>
      <c r="CB145" s="190"/>
      <c r="CC145" s="190"/>
      <c r="CD145" s="190"/>
      <c r="CE145" s="190"/>
      <c r="CF145" s="190"/>
      <c r="CG145" s="190"/>
      <c r="CH145" s="190"/>
      <c r="CI145" s="190"/>
      <c r="CJ145" s="190"/>
      <c r="CK145" s="190"/>
      <c r="CL145" s="190"/>
      <c r="CM145" s="190"/>
      <c r="CN145" s="190"/>
      <c r="CO145" s="190"/>
      <c r="CP145" s="190"/>
      <c r="CQ145" s="190"/>
      <c r="CR145" s="190"/>
      <c r="CS145" s="190"/>
      <c r="CT145" s="190"/>
      <c r="CU145" s="190"/>
      <c r="CV145" s="189"/>
      <c r="CW145" s="189"/>
      <c r="CX145" s="189"/>
      <c r="CY145" s="189"/>
      <c r="CZ145" s="189"/>
      <c r="DA145" s="189"/>
      <c r="DB145" s="46"/>
    </row>
    <row r="146" spans="1:106" ht="7.5" customHeight="1">
      <c r="A146" s="44"/>
      <c r="B146" s="58"/>
      <c r="C146" s="58"/>
      <c r="D146" s="58"/>
      <c r="E146" s="58"/>
      <c r="F146" s="58"/>
      <c r="G146" s="58"/>
      <c r="H146" s="58"/>
      <c r="I146" s="58"/>
      <c r="J146" s="58"/>
      <c r="K146" s="58"/>
      <c r="L146" s="58"/>
      <c r="M146" s="58"/>
      <c r="N146" s="58"/>
      <c r="O146" s="58"/>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46"/>
      <c r="BB146" s="31"/>
      <c r="BC146" s="190"/>
      <c r="BD146" s="190"/>
      <c r="BE146" s="190"/>
      <c r="BF146" s="190"/>
      <c r="BG146" s="190"/>
      <c r="BH146" s="190"/>
      <c r="BI146" s="190"/>
      <c r="BJ146" s="190"/>
      <c r="BK146" s="190"/>
      <c r="BL146" s="190"/>
      <c r="BM146" s="190"/>
      <c r="BN146" s="190"/>
      <c r="BO146" s="190"/>
      <c r="BP146" s="190"/>
      <c r="BQ146" s="190"/>
      <c r="BR146" s="190"/>
      <c r="BS146" s="190"/>
      <c r="BT146" s="190"/>
      <c r="BU146" s="190"/>
      <c r="BV146" s="190"/>
      <c r="BW146" s="190"/>
      <c r="BX146" s="190"/>
      <c r="BY146" s="190"/>
      <c r="BZ146" s="190"/>
      <c r="CA146" s="190"/>
      <c r="CB146" s="190"/>
      <c r="CC146" s="190"/>
      <c r="CD146" s="190"/>
      <c r="CE146" s="190"/>
      <c r="CF146" s="190"/>
      <c r="CG146" s="190"/>
      <c r="CH146" s="190"/>
      <c r="CI146" s="190"/>
      <c r="CJ146" s="190"/>
      <c r="CK146" s="190"/>
      <c r="CL146" s="190"/>
      <c r="CM146" s="190"/>
      <c r="CN146" s="190"/>
      <c r="CO146" s="190"/>
      <c r="CP146" s="190"/>
      <c r="CQ146" s="190"/>
      <c r="CR146" s="190"/>
      <c r="CS146" s="190"/>
      <c r="CT146" s="190"/>
      <c r="CU146" s="190"/>
      <c r="CV146" s="201">
        <f>COUNTA(BC142:CU147)</f>
        <v>0</v>
      </c>
      <c r="CW146" s="201"/>
      <c r="CX146" s="201"/>
      <c r="CY146" s="202"/>
      <c r="CZ146" s="199" t="s">
        <v>43</v>
      </c>
      <c r="DA146" s="200"/>
      <c r="DB146" s="46"/>
    </row>
    <row r="147" spans="1:106" ht="7.5" customHeight="1">
      <c r="A147" s="44"/>
      <c r="B147" s="58"/>
      <c r="C147" s="58"/>
      <c r="D147" s="58"/>
      <c r="E147" s="58"/>
      <c r="F147" s="58"/>
      <c r="G147" s="58"/>
      <c r="H147" s="58"/>
      <c r="I147" s="58"/>
      <c r="J147" s="58"/>
      <c r="K147" s="58"/>
      <c r="L147" s="58"/>
      <c r="M147" s="58"/>
      <c r="N147" s="58"/>
      <c r="O147" s="58"/>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46"/>
      <c r="BB147" s="31"/>
      <c r="BC147" s="190"/>
      <c r="BD147" s="190"/>
      <c r="BE147" s="190"/>
      <c r="BF147" s="190"/>
      <c r="BG147" s="190"/>
      <c r="BH147" s="190"/>
      <c r="BI147" s="190"/>
      <c r="BJ147" s="190"/>
      <c r="BK147" s="190"/>
      <c r="BL147" s="190"/>
      <c r="BM147" s="190"/>
      <c r="BN147" s="190"/>
      <c r="BO147" s="190"/>
      <c r="BP147" s="190"/>
      <c r="BQ147" s="190"/>
      <c r="BR147" s="190"/>
      <c r="BS147" s="190"/>
      <c r="BT147" s="190"/>
      <c r="BU147" s="190"/>
      <c r="BV147" s="190"/>
      <c r="BW147" s="190"/>
      <c r="BX147" s="190"/>
      <c r="BY147" s="190"/>
      <c r="BZ147" s="190"/>
      <c r="CA147" s="190"/>
      <c r="CB147" s="190"/>
      <c r="CC147" s="190"/>
      <c r="CD147" s="190"/>
      <c r="CE147" s="190"/>
      <c r="CF147" s="190"/>
      <c r="CG147" s="190"/>
      <c r="CH147" s="190"/>
      <c r="CI147" s="190"/>
      <c r="CJ147" s="190"/>
      <c r="CK147" s="190"/>
      <c r="CL147" s="190"/>
      <c r="CM147" s="190"/>
      <c r="CN147" s="190"/>
      <c r="CO147" s="190"/>
      <c r="CP147" s="190"/>
      <c r="CQ147" s="190"/>
      <c r="CR147" s="190"/>
      <c r="CS147" s="190"/>
      <c r="CT147" s="190"/>
      <c r="CU147" s="190"/>
      <c r="CV147" s="201"/>
      <c r="CW147" s="201"/>
      <c r="CX147" s="201"/>
      <c r="CY147" s="202"/>
      <c r="CZ147" s="199"/>
      <c r="DA147" s="200"/>
      <c r="DB147" s="46"/>
    </row>
    <row r="148" spans="1:106" ht="6.75" customHeight="1">
      <c r="A148" s="44"/>
      <c r="B148" s="58"/>
      <c r="C148" s="58"/>
      <c r="D148" s="58"/>
      <c r="E148" s="58"/>
      <c r="F148" s="58"/>
      <c r="G148" s="58"/>
      <c r="H148" s="58"/>
      <c r="I148" s="58"/>
      <c r="J148" s="58"/>
      <c r="K148" s="58"/>
      <c r="L148" s="58"/>
      <c r="M148" s="58"/>
      <c r="N148" s="58"/>
      <c r="O148" s="58"/>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46"/>
      <c r="BB148" s="31"/>
      <c r="BC148" s="197" t="s">
        <v>128</v>
      </c>
      <c r="BD148" s="197"/>
      <c r="BE148" s="197"/>
      <c r="BF148" s="197"/>
      <c r="BG148" s="197"/>
      <c r="BH148" s="197"/>
      <c r="BI148" s="197"/>
      <c r="BJ148" s="197"/>
      <c r="BK148" s="197"/>
      <c r="BL148" s="197"/>
      <c r="BM148" s="197"/>
      <c r="BN148" s="197"/>
      <c r="BO148" s="197"/>
      <c r="BP148" s="197"/>
      <c r="BQ148" s="197"/>
      <c r="BR148" s="197"/>
      <c r="BS148" s="197"/>
      <c r="BT148" s="197"/>
      <c r="BU148" s="197"/>
      <c r="BV148" s="197"/>
      <c r="BW148" s="197"/>
      <c r="BX148" s="197"/>
      <c r="BY148" s="197"/>
      <c r="BZ148" s="197"/>
      <c r="CA148" s="197"/>
      <c r="CB148" s="197"/>
      <c r="CC148" s="197"/>
      <c r="CD148" s="197"/>
      <c r="CE148" s="197"/>
      <c r="CF148" s="197"/>
      <c r="CG148" s="197"/>
      <c r="CH148" s="197"/>
      <c r="CI148" s="197"/>
      <c r="CJ148" s="197"/>
      <c r="CK148" s="197"/>
      <c r="CL148" s="197"/>
      <c r="CM148" s="197"/>
      <c r="CN148" s="197"/>
      <c r="CO148" s="197"/>
      <c r="CP148" s="197"/>
      <c r="CQ148" s="197"/>
      <c r="CR148" s="197"/>
      <c r="CS148" s="197"/>
      <c r="CT148" s="197"/>
      <c r="CU148" s="197"/>
      <c r="CV148" s="197"/>
      <c r="CW148" s="197"/>
      <c r="CX148" s="198"/>
      <c r="CY148" s="197"/>
      <c r="CZ148" s="197"/>
      <c r="DA148" s="197"/>
      <c r="DB148" s="46"/>
    </row>
    <row r="149" spans="1:106" ht="6.75" customHeight="1">
      <c r="A149" s="44"/>
      <c r="B149" s="58"/>
      <c r="C149" s="58"/>
      <c r="D149" s="58"/>
      <c r="E149" s="58"/>
      <c r="F149" s="58"/>
      <c r="G149" s="58"/>
      <c r="H149" s="58"/>
      <c r="I149" s="58"/>
      <c r="J149" s="58"/>
      <c r="K149" s="58"/>
      <c r="L149" s="58"/>
      <c r="M149" s="58"/>
      <c r="N149" s="58"/>
      <c r="O149" s="58"/>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46"/>
      <c r="BB149" s="31"/>
      <c r="BC149" s="197"/>
      <c r="BD149" s="197"/>
      <c r="BE149" s="197"/>
      <c r="BF149" s="197"/>
      <c r="BG149" s="197"/>
      <c r="BH149" s="197"/>
      <c r="BI149" s="197"/>
      <c r="BJ149" s="197"/>
      <c r="BK149" s="197"/>
      <c r="BL149" s="197"/>
      <c r="BM149" s="197"/>
      <c r="BN149" s="197"/>
      <c r="BO149" s="197"/>
      <c r="BP149" s="197"/>
      <c r="BQ149" s="197"/>
      <c r="BR149" s="197"/>
      <c r="BS149" s="197"/>
      <c r="BT149" s="197"/>
      <c r="BU149" s="197"/>
      <c r="BV149" s="197"/>
      <c r="BW149" s="197"/>
      <c r="BX149" s="197"/>
      <c r="BY149" s="197"/>
      <c r="BZ149" s="197"/>
      <c r="CA149" s="197"/>
      <c r="CB149" s="197"/>
      <c r="CC149" s="197"/>
      <c r="CD149" s="197"/>
      <c r="CE149" s="197"/>
      <c r="CF149" s="197"/>
      <c r="CG149" s="197"/>
      <c r="CH149" s="197"/>
      <c r="CI149" s="197"/>
      <c r="CJ149" s="197"/>
      <c r="CK149" s="197"/>
      <c r="CL149" s="197"/>
      <c r="CM149" s="197"/>
      <c r="CN149" s="197"/>
      <c r="CO149" s="197"/>
      <c r="CP149" s="197"/>
      <c r="CQ149" s="197"/>
      <c r="CR149" s="197"/>
      <c r="CS149" s="197"/>
      <c r="CT149" s="197"/>
      <c r="CU149" s="197"/>
      <c r="CV149" s="197"/>
      <c r="CW149" s="197"/>
      <c r="CX149" s="198"/>
      <c r="CY149" s="197"/>
      <c r="CZ149" s="197"/>
      <c r="DA149" s="197"/>
      <c r="DB149" s="46"/>
    </row>
    <row r="150" spans="1:106" ht="6.75" customHeight="1">
      <c r="A150" s="44"/>
      <c r="B150" s="58"/>
      <c r="C150" s="58"/>
      <c r="D150" s="58"/>
      <c r="E150" s="58"/>
      <c r="F150" s="58"/>
      <c r="G150" s="58"/>
      <c r="H150" s="58"/>
      <c r="I150" s="58"/>
      <c r="J150" s="58"/>
      <c r="K150" s="58"/>
      <c r="L150" s="58"/>
      <c r="M150" s="58"/>
      <c r="N150" s="58"/>
      <c r="O150" s="58"/>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46"/>
      <c r="BB150" s="31"/>
      <c r="BC150" s="197" t="s">
        <v>127</v>
      </c>
      <c r="BD150" s="197"/>
      <c r="BE150" s="197"/>
      <c r="BF150" s="197"/>
      <c r="BG150" s="197"/>
      <c r="BH150" s="197"/>
      <c r="BI150" s="197"/>
      <c r="BJ150" s="197"/>
      <c r="BK150" s="197"/>
      <c r="BL150" s="197"/>
      <c r="BM150" s="197"/>
      <c r="BN150" s="197"/>
      <c r="BO150" s="197"/>
      <c r="BP150" s="197"/>
      <c r="BQ150" s="197"/>
      <c r="BR150" s="197"/>
      <c r="BS150" s="197"/>
      <c r="BT150" s="197"/>
      <c r="BU150" s="197"/>
      <c r="BV150" s="197"/>
      <c r="BW150" s="197"/>
      <c r="BX150" s="197"/>
      <c r="BY150" s="197"/>
      <c r="BZ150" s="197"/>
      <c r="CA150" s="197"/>
      <c r="CB150" s="197"/>
      <c r="CC150" s="197"/>
      <c r="CD150" s="197"/>
      <c r="CE150" s="197"/>
      <c r="CF150" s="197"/>
      <c r="CG150" s="197"/>
      <c r="CH150" s="197"/>
      <c r="CI150" s="197"/>
      <c r="CJ150" s="197"/>
      <c r="CK150" s="197"/>
      <c r="CL150" s="197"/>
      <c r="CM150" s="197"/>
      <c r="CN150" s="197"/>
      <c r="CO150" s="197"/>
      <c r="CP150" s="197"/>
      <c r="CQ150" s="197"/>
      <c r="CR150" s="197"/>
      <c r="CS150" s="197"/>
      <c r="CT150" s="197"/>
      <c r="CU150" s="197"/>
      <c r="CV150" s="197"/>
      <c r="CW150" s="197"/>
      <c r="CX150" s="198"/>
      <c r="CY150" s="197"/>
      <c r="CZ150" s="197"/>
      <c r="DA150" s="197"/>
      <c r="DB150" s="46"/>
    </row>
    <row r="151" spans="1:106" ht="6.75" customHeight="1">
      <c r="A151" s="44"/>
      <c r="B151" s="58"/>
      <c r="C151" s="58"/>
      <c r="D151" s="58"/>
      <c r="E151" s="58"/>
      <c r="F151" s="58"/>
      <c r="G151" s="58"/>
      <c r="H151" s="58"/>
      <c r="I151" s="58"/>
      <c r="J151" s="58"/>
      <c r="K151" s="58"/>
      <c r="L151" s="58"/>
      <c r="M151" s="58"/>
      <c r="N151" s="58"/>
      <c r="O151" s="58"/>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46"/>
      <c r="BB151" s="31"/>
      <c r="BC151" s="197"/>
      <c r="BD151" s="197"/>
      <c r="BE151" s="197"/>
      <c r="BF151" s="197"/>
      <c r="BG151" s="197"/>
      <c r="BH151" s="197"/>
      <c r="BI151" s="197"/>
      <c r="BJ151" s="197"/>
      <c r="BK151" s="197"/>
      <c r="BL151" s="197"/>
      <c r="BM151" s="197"/>
      <c r="BN151" s="197"/>
      <c r="BO151" s="197"/>
      <c r="BP151" s="197"/>
      <c r="BQ151" s="197"/>
      <c r="BR151" s="197"/>
      <c r="BS151" s="197"/>
      <c r="BT151" s="197"/>
      <c r="BU151" s="197"/>
      <c r="BV151" s="197"/>
      <c r="BW151" s="197"/>
      <c r="BX151" s="197"/>
      <c r="BY151" s="197"/>
      <c r="BZ151" s="197"/>
      <c r="CA151" s="197"/>
      <c r="CB151" s="197"/>
      <c r="CC151" s="197"/>
      <c r="CD151" s="197"/>
      <c r="CE151" s="197"/>
      <c r="CF151" s="197"/>
      <c r="CG151" s="197"/>
      <c r="CH151" s="197"/>
      <c r="CI151" s="197"/>
      <c r="CJ151" s="197"/>
      <c r="CK151" s="197"/>
      <c r="CL151" s="197"/>
      <c r="CM151" s="197"/>
      <c r="CN151" s="197"/>
      <c r="CO151" s="197"/>
      <c r="CP151" s="197"/>
      <c r="CQ151" s="197"/>
      <c r="CR151" s="197"/>
      <c r="CS151" s="197"/>
      <c r="CT151" s="197"/>
      <c r="CU151" s="197"/>
      <c r="CV151" s="197"/>
      <c r="CW151" s="197"/>
      <c r="CX151" s="198"/>
      <c r="CY151" s="197"/>
      <c r="CZ151" s="197"/>
      <c r="DA151" s="197"/>
      <c r="DB151" s="46"/>
    </row>
    <row r="152" spans="1:106" ht="6.75" customHeight="1">
      <c r="A152" s="44"/>
      <c r="B152" s="58"/>
      <c r="C152" s="58"/>
      <c r="D152" s="58"/>
      <c r="E152" s="58"/>
      <c r="F152" s="58"/>
      <c r="G152" s="58"/>
      <c r="H152" s="58"/>
      <c r="I152" s="58"/>
      <c r="J152" s="58"/>
      <c r="K152" s="58"/>
      <c r="L152" s="58"/>
      <c r="M152" s="58"/>
      <c r="N152" s="58"/>
      <c r="O152" s="58"/>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46"/>
      <c r="BB152" s="31"/>
      <c r="BC152" s="197" t="s">
        <v>105</v>
      </c>
      <c r="BD152" s="197"/>
      <c r="BE152" s="197"/>
      <c r="BF152" s="197"/>
      <c r="BG152" s="197"/>
      <c r="BH152" s="197"/>
      <c r="BI152" s="197"/>
      <c r="BJ152" s="197"/>
      <c r="BK152" s="197"/>
      <c r="BL152" s="197"/>
      <c r="BM152" s="197"/>
      <c r="BN152" s="197"/>
      <c r="BO152" s="197"/>
      <c r="BP152" s="197"/>
      <c r="BQ152" s="197"/>
      <c r="BR152" s="197"/>
      <c r="BS152" s="197"/>
      <c r="BT152" s="197"/>
      <c r="BU152" s="197"/>
      <c r="BV152" s="197"/>
      <c r="BW152" s="197"/>
      <c r="BX152" s="197"/>
      <c r="BY152" s="197"/>
      <c r="BZ152" s="197"/>
      <c r="CA152" s="197"/>
      <c r="CB152" s="197"/>
      <c r="CC152" s="197"/>
      <c r="CD152" s="197"/>
      <c r="CE152" s="197"/>
      <c r="CF152" s="197"/>
      <c r="CG152" s="197"/>
      <c r="CH152" s="197"/>
      <c r="CI152" s="197"/>
      <c r="CJ152" s="197"/>
      <c r="CK152" s="197"/>
      <c r="CL152" s="197"/>
      <c r="CM152" s="197"/>
      <c r="CN152" s="197"/>
      <c r="CO152" s="197"/>
      <c r="CP152" s="197"/>
      <c r="CQ152" s="197"/>
      <c r="CR152" s="197"/>
      <c r="CS152" s="197"/>
      <c r="CT152" s="197"/>
      <c r="CU152" s="197"/>
      <c r="CV152" s="197"/>
      <c r="CW152" s="197"/>
      <c r="CX152" s="198"/>
      <c r="CY152" s="197"/>
      <c r="CZ152" s="197"/>
      <c r="DA152" s="197"/>
      <c r="DB152" s="46"/>
    </row>
    <row r="153" spans="1:106" ht="6.75" customHeight="1">
      <c r="A153" s="44"/>
      <c r="B153" s="58"/>
      <c r="C153" s="58"/>
      <c r="D153" s="58"/>
      <c r="E153" s="58"/>
      <c r="F153" s="58"/>
      <c r="G153" s="58"/>
      <c r="H153" s="58"/>
      <c r="I153" s="58"/>
      <c r="J153" s="58"/>
      <c r="K153" s="58"/>
      <c r="L153" s="58"/>
      <c r="M153" s="58"/>
      <c r="N153" s="58"/>
      <c r="O153" s="58"/>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46"/>
      <c r="BB153" s="31"/>
      <c r="BC153" s="197"/>
      <c r="BD153" s="197"/>
      <c r="BE153" s="197"/>
      <c r="BF153" s="197"/>
      <c r="BG153" s="197"/>
      <c r="BH153" s="197"/>
      <c r="BI153" s="197"/>
      <c r="BJ153" s="197"/>
      <c r="BK153" s="197"/>
      <c r="BL153" s="197"/>
      <c r="BM153" s="197"/>
      <c r="BN153" s="197"/>
      <c r="BO153" s="197"/>
      <c r="BP153" s="197"/>
      <c r="BQ153" s="197"/>
      <c r="BR153" s="197"/>
      <c r="BS153" s="197"/>
      <c r="BT153" s="197"/>
      <c r="BU153" s="197"/>
      <c r="BV153" s="197"/>
      <c r="BW153" s="197"/>
      <c r="BX153" s="197"/>
      <c r="BY153" s="197"/>
      <c r="BZ153" s="197"/>
      <c r="CA153" s="197"/>
      <c r="CB153" s="197"/>
      <c r="CC153" s="197"/>
      <c r="CD153" s="197"/>
      <c r="CE153" s="197"/>
      <c r="CF153" s="197"/>
      <c r="CG153" s="197"/>
      <c r="CH153" s="197"/>
      <c r="CI153" s="197"/>
      <c r="CJ153" s="197"/>
      <c r="CK153" s="197"/>
      <c r="CL153" s="197"/>
      <c r="CM153" s="197"/>
      <c r="CN153" s="197"/>
      <c r="CO153" s="197"/>
      <c r="CP153" s="197"/>
      <c r="CQ153" s="197"/>
      <c r="CR153" s="197"/>
      <c r="CS153" s="197"/>
      <c r="CT153" s="197"/>
      <c r="CU153" s="197"/>
      <c r="CV153" s="197"/>
      <c r="CW153" s="197"/>
      <c r="CX153" s="198"/>
      <c r="CY153" s="197"/>
      <c r="CZ153" s="197"/>
      <c r="DA153" s="197"/>
      <c r="DB153" s="46"/>
    </row>
    <row r="154" spans="1:106" ht="6.75" customHeight="1">
      <c r="A154" s="44"/>
      <c r="B154" s="58"/>
      <c r="C154" s="58"/>
      <c r="D154" s="58"/>
      <c r="E154" s="58"/>
      <c r="F154" s="58"/>
      <c r="G154" s="58"/>
      <c r="H154" s="58"/>
      <c r="I154" s="58"/>
      <c r="J154" s="58"/>
      <c r="K154" s="58"/>
      <c r="L154" s="58"/>
      <c r="M154" s="58"/>
      <c r="N154" s="58"/>
      <c r="O154" s="58"/>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46"/>
      <c r="BB154" s="31"/>
      <c r="BC154" s="197" t="s">
        <v>79</v>
      </c>
      <c r="BD154" s="197"/>
      <c r="BE154" s="197"/>
      <c r="BF154" s="197"/>
      <c r="BG154" s="197"/>
      <c r="BH154" s="197"/>
      <c r="BI154" s="197"/>
      <c r="BJ154" s="197"/>
      <c r="BK154" s="197"/>
      <c r="BL154" s="197"/>
      <c r="BM154" s="197"/>
      <c r="BN154" s="197"/>
      <c r="BO154" s="197"/>
      <c r="BP154" s="197"/>
      <c r="BQ154" s="197"/>
      <c r="BR154" s="197"/>
      <c r="BS154" s="197"/>
      <c r="BT154" s="197"/>
      <c r="BU154" s="197"/>
      <c r="BV154" s="197"/>
      <c r="BW154" s="197"/>
      <c r="BX154" s="197"/>
      <c r="BY154" s="197"/>
      <c r="BZ154" s="197"/>
      <c r="CA154" s="197"/>
      <c r="CB154" s="197"/>
      <c r="CC154" s="197"/>
      <c r="CD154" s="197"/>
      <c r="CE154" s="197"/>
      <c r="CF154" s="197"/>
      <c r="CG154" s="197"/>
      <c r="CH154" s="197"/>
      <c r="CI154" s="197"/>
      <c r="CJ154" s="197"/>
      <c r="CK154" s="197"/>
      <c r="CL154" s="197"/>
      <c r="CM154" s="197"/>
      <c r="CN154" s="197"/>
      <c r="CO154" s="197"/>
      <c r="CP154" s="197"/>
      <c r="CQ154" s="197"/>
      <c r="CR154" s="197"/>
      <c r="CS154" s="197"/>
      <c r="CT154" s="197"/>
      <c r="CU154" s="197"/>
      <c r="CV154" s="197"/>
      <c r="CW154" s="197"/>
      <c r="CX154" s="197"/>
      <c r="CY154" s="197"/>
      <c r="CZ154" s="197"/>
      <c r="DA154" s="197"/>
      <c r="DB154" s="46"/>
    </row>
    <row r="155" spans="1:106" ht="6.75" customHeight="1">
      <c r="A155" s="44"/>
      <c r="B155" s="58"/>
      <c r="C155" s="58"/>
      <c r="D155" s="58"/>
      <c r="E155" s="58"/>
      <c r="F155" s="58"/>
      <c r="G155" s="58"/>
      <c r="H155" s="58"/>
      <c r="I155" s="58"/>
      <c r="J155" s="58"/>
      <c r="K155" s="58"/>
      <c r="L155" s="58"/>
      <c r="M155" s="58"/>
      <c r="N155" s="58"/>
      <c r="O155" s="58"/>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46"/>
      <c r="BB155" s="31"/>
      <c r="BC155" s="197"/>
      <c r="BD155" s="197"/>
      <c r="BE155" s="197"/>
      <c r="BF155" s="197"/>
      <c r="BG155" s="197"/>
      <c r="BH155" s="197"/>
      <c r="BI155" s="197"/>
      <c r="BJ155" s="197"/>
      <c r="BK155" s="197"/>
      <c r="BL155" s="197"/>
      <c r="BM155" s="197"/>
      <c r="BN155" s="197"/>
      <c r="BO155" s="197"/>
      <c r="BP155" s="197"/>
      <c r="BQ155" s="197"/>
      <c r="BR155" s="197"/>
      <c r="BS155" s="197"/>
      <c r="BT155" s="197"/>
      <c r="BU155" s="197"/>
      <c r="BV155" s="197"/>
      <c r="BW155" s="197"/>
      <c r="BX155" s="197"/>
      <c r="BY155" s="197"/>
      <c r="BZ155" s="197"/>
      <c r="CA155" s="197"/>
      <c r="CB155" s="197"/>
      <c r="CC155" s="197"/>
      <c r="CD155" s="197"/>
      <c r="CE155" s="197"/>
      <c r="CF155" s="197"/>
      <c r="CG155" s="197"/>
      <c r="CH155" s="197"/>
      <c r="CI155" s="197"/>
      <c r="CJ155" s="197"/>
      <c r="CK155" s="197"/>
      <c r="CL155" s="197"/>
      <c r="CM155" s="197"/>
      <c r="CN155" s="197"/>
      <c r="CO155" s="197"/>
      <c r="CP155" s="197"/>
      <c r="CQ155" s="197"/>
      <c r="CR155" s="197"/>
      <c r="CS155" s="197"/>
      <c r="CT155" s="197"/>
      <c r="CU155" s="197"/>
      <c r="CV155" s="197"/>
      <c r="CW155" s="197"/>
      <c r="CX155" s="197"/>
      <c r="CY155" s="197"/>
      <c r="CZ155" s="197"/>
      <c r="DA155" s="197"/>
      <c r="DB155" s="46"/>
    </row>
    <row r="156" spans="1:106" ht="3" customHeight="1">
      <c r="A156" s="52"/>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3"/>
      <c r="AY156" s="53"/>
      <c r="AZ156" s="53"/>
      <c r="BA156" s="54"/>
      <c r="BB156" s="53"/>
      <c r="BC156" s="53"/>
      <c r="BD156" s="53"/>
      <c r="BE156" s="53"/>
      <c r="BF156" s="53"/>
      <c r="BG156" s="53"/>
      <c r="BH156" s="53"/>
      <c r="BI156" s="53"/>
      <c r="BJ156" s="53"/>
      <c r="BK156" s="53"/>
      <c r="BL156" s="53"/>
      <c r="BM156" s="53"/>
      <c r="BN156" s="53"/>
      <c r="BO156" s="53"/>
      <c r="BP156" s="53"/>
      <c r="BQ156" s="53"/>
      <c r="BR156" s="53"/>
      <c r="BS156" s="53"/>
      <c r="BT156" s="53"/>
      <c r="BU156" s="53"/>
      <c r="BV156" s="53"/>
      <c r="BW156" s="53"/>
      <c r="BX156" s="53"/>
      <c r="BY156" s="53"/>
      <c r="BZ156" s="53"/>
      <c r="CA156" s="53"/>
      <c r="CB156" s="53"/>
      <c r="CC156" s="53"/>
      <c r="CD156" s="53"/>
      <c r="CE156" s="53"/>
      <c r="CF156" s="53"/>
      <c r="CG156" s="53"/>
      <c r="CH156" s="53"/>
      <c r="CI156" s="53"/>
      <c r="CJ156" s="53"/>
      <c r="CK156" s="53"/>
      <c r="CL156" s="53"/>
      <c r="CM156" s="53"/>
      <c r="CN156" s="53"/>
      <c r="CO156" s="53"/>
      <c r="CP156" s="53"/>
      <c r="CQ156" s="53"/>
      <c r="CR156" s="53"/>
      <c r="CS156" s="53"/>
      <c r="CT156" s="53"/>
      <c r="CU156" s="53"/>
      <c r="CV156" s="53"/>
      <c r="CW156" s="53"/>
      <c r="CX156" s="53"/>
      <c r="CY156" s="53"/>
      <c r="CZ156" s="53"/>
      <c r="DA156" s="53"/>
      <c r="DB156" s="54"/>
    </row>
    <row r="157" spans="1:106" ht="7.5" customHeight="1">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37"/>
      <c r="CI157" s="37"/>
      <c r="CJ157" s="37"/>
      <c r="CK157" s="37"/>
      <c r="CL157" s="37"/>
      <c r="CM157" s="37"/>
      <c r="CN157" s="37"/>
      <c r="CO157" s="37"/>
      <c r="CP157" s="37"/>
      <c r="CQ157" s="37"/>
      <c r="CR157" s="37"/>
      <c r="CS157" s="37"/>
      <c r="CT157" s="37"/>
      <c r="CU157" s="37"/>
      <c r="CV157" s="37"/>
      <c r="CW157" s="37"/>
      <c r="CX157" s="37"/>
      <c r="CY157" s="37"/>
      <c r="CZ157" s="37"/>
      <c r="DA157" s="37"/>
      <c r="DB157" s="37"/>
    </row>
    <row r="158" spans="1:106" ht="7.5" customHeight="1">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c r="AQ158" s="37"/>
      <c r="AR158" s="37"/>
      <c r="AS158" s="37"/>
      <c r="AT158" s="37"/>
      <c r="AU158" s="37"/>
      <c r="AV158" s="37"/>
      <c r="AW158" s="37"/>
      <c r="AX158" s="37"/>
      <c r="AY158" s="37"/>
      <c r="AZ158" s="37"/>
      <c r="BA158" s="37"/>
      <c r="BB158" s="37"/>
      <c r="BC158" s="37"/>
      <c r="BD158" s="37"/>
      <c r="BE158" s="37"/>
      <c r="BF158" s="37"/>
      <c r="BG158" s="37"/>
      <c r="BH158" s="37"/>
      <c r="BI158" s="37"/>
      <c r="BJ158" s="37"/>
      <c r="BK158" s="37"/>
      <c r="BL158" s="37"/>
      <c r="BM158" s="37"/>
      <c r="BN158" s="37"/>
      <c r="BO158" s="37"/>
      <c r="BP158" s="37"/>
      <c r="BQ158" s="37"/>
      <c r="BR158" s="37"/>
      <c r="BS158" s="37"/>
      <c r="BT158" s="37"/>
      <c r="BU158" s="37"/>
      <c r="BV158" s="37"/>
      <c r="BW158" s="37"/>
      <c r="BX158" s="37"/>
      <c r="BY158" s="37"/>
      <c r="BZ158" s="37"/>
      <c r="CA158" s="37"/>
      <c r="CB158" s="37"/>
      <c r="CC158" s="37"/>
      <c r="CD158" s="37"/>
      <c r="CE158" s="37"/>
      <c r="CF158" s="37"/>
      <c r="CG158" s="37"/>
      <c r="CH158" s="37"/>
      <c r="CI158" s="37"/>
      <c r="CJ158" s="37"/>
      <c r="CK158" s="37"/>
      <c r="CL158" s="37"/>
      <c r="CM158" s="37"/>
      <c r="CN158" s="37"/>
      <c r="CO158" s="37"/>
      <c r="CP158" s="37"/>
      <c r="CQ158" s="37"/>
      <c r="CR158" s="37"/>
      <c r="CS158" s="37"/>
      <c r="CT158" s="37"/>
      <c r="CU158" s="37"/>
      <c r="CV158" s="37"/>
      <c r="CW158" s="37"/>
      <c r="CX158" s="37"/>
      <c r="CY158" s="37"/>
      <c r="CZ158" s="37"/>
      <c r="DA158" s="37"/>
      <c r="DB158" s="37"/>
    </row>
    <row r="159" spans="1:106" ht="7.5" customHeight="1">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c r="AR159" s="37"/>
      <c r="AS159" s="37"/>
      <c r="AT159" s="37"/>
      <c r="AU159" s="37"/>
      <c r="AV159" s="37"/>
      <c r="AW159" s="37"/>
      <c r="AX159" s="37"/>
      <c r="AY159" s="37"/>
      <c r="AZ159" s="37"/>
      <c r="BA159" s="37"/>
      <c r="BB159" s="37"/>
      <c r="BC159" s="37"/>
      <c r="BD159" s="37"/>
      <c r="BE159" s="37"/>
      <c r="BF159" s="37"/>
      <c r="BG159" s="37"/>
      <c r="BH159" s="37"/>
      <c r="BI159" s="37"/>
      <c r="BJ159" s="37"/>
      <c r="BK159" s="37"/>
      <c r="BL159" s="37"/>
      <c r="BM159" s="37"/>
      <c r="BN159" s="37"/>
      <c r="BO159" s="37"/>
      <c r="BP159" s="37"/>
      <c r="BQ159" s="37"/>
      <c r="BR159" s="37"/>
      <c r="BS159" s="37"/>
      <c r="BT159" s="37"/>
      <c r="BU159" s="37"/>
      <c r="BV159" s="37"/>
      <c r="BW159" s="37"/>
      <c r="BX159" s="37"/>
      <c r="BY159" s="37"/>
      <c r="BZ159" s="37"/>
      <c r="CA159" s="37"/>
      <c r="CB159" s="37"/>
      <c r="CC159" s="37"/>
      <c r="CD159" s="37"/>
      <c r="CE159" s="37"/>
      <c r="CF159" s="37"/>
      <c r="CG159" s="37"/>
      <c r="CH159" s="37"/>
      <c r="CI159" s="37"/>
      <c r="CJ159" s="37"/>
      <c r="CK159" s="37"/>
      <c r="CL159" s="37"/>
      <c r="CM159" s="37"/>
      <c r="CN159" s="37"/>
      <c r="CO159" s="37"/>
      <c r="CP159" s="37"/>
      <c r="CQ159" s="37"/>
      <c r="CR159" s="37"/>
      <c r="CS159" s="37"/>
      <c r="CT159" s="37"/>
      <c r="CU159" s="37"/>
      <c r="CV159" s="37"/>
      <c r="CW159" s="37"/>
      <c r="CX159" s="37"/>
      <c r="CY159" s="37"/>
      <c r="CZ159" s="37"/>
      <c r="DA159" s="37"/>
      <c r="DB159" s="37"/>
    </row>
    <row r="160" spans="1:106" ht="7.5" customHeight="1">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c r="AQ160" s="37"/>
      <c r="AR160" s="37"/>
      <c r="AS160" s="37"/>
      <c r="AT160" s="37"/>
      <c r="AU160" s="37"/>
      <c r="AV160" s="37"/>
      <c r="AW160" s="37"/>
      <c r="AX160" s="37"/>
      <c r="AY160" s="37"/>
      <c r="AZ160" s="37"/>
      <c r="BA160" s="37"/>
      <c r="BB160" s="37"/>
      <c r="BC160" s="37"/>
      <c r="BD160" s="37"/>
      <c r="BE160" s="37"/>
      <c r="BF160" s="37"/>
      <c r="BG160" s="37"/>
      <c r="BH160" s="37"/>
      <c r="BI160" s="37"/>
      <c r="BJ160" s="37"/>
      <c r="BK160" s="37"/>
      <c r="BL160" s="37"/>
      <c r="BM160" s="37"/>
      <c r="BN160" s="37"/>
      <c r="BO160" s="37"/>
      <c r="BP160" s="37"/>
      <c r="BQ160" s="37"/>
      <c r="BR160" s="37"/>
      <c r="BS160" s="37"/>
      <c r="BT160" s="37"/>
      <c r="BU160" s="37"/>
      <c r="BV160" s="37"/>
      <c r="BW160" s="37"/>
      <c r="BX160" s="37"/>
      <c r="BY160" s="37"/>
      <c r="BZ160" s="37"/>
      <c r="CA160" s="37"/>
      <c r="CB160" s="37"/>
      <c r="CC160" s="37"/>
      <c r="CD160" s="37"/>
      <c r="CE160" s="37"/>
      <c r="CF160" s="37"/>
      <c r="CG160" s="37"/>
      <c r="CH160" s="37"/>
      <c r="CI160" s="37"/>
      <c r="CJ160" s="37"/>
      <c r="CK160" s="37"/>
      <c r="CL160" s="37"/>
      <c r="CM160" s="37"/>
      <c r="CN160" s="37"/>
      <c r="CO160" s="37"/>
      <c r="CP160" s="37"/>
      <c r="CQ160" s="37"/>
      <c r="CR160" s="37"/>
      <c r="CS160" s="37"/>
      <c r="CT160" s="37"/>
      <c r="CU160" s="37"/>
      <c r="CV160" s="37"/>
      <c r="CW160" s="37"/>
      <c r="CX160" s="37"/>
      <c r="CY160" s="37"/>
      <c r="CZ160" s="37"/>
      <c r="DA160" s="37"/>
      <c r="DB160" s="37"/>
    </row>
    <row r="161" spans="1:106" ht="7.5" customHeight="1">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c r="AQ161" s="37"/>
      <c r="AR161" s="37"/>
      <c r="AS161" s="37"/>
      <c r="AT161" s="37"/>
      <c r="AU161" s="37"/>
      <c r="AV161" s="37"/>
      <c r="AW161" s="37"/>
      <c r="AX161" s="37"/>
      <c r="AY161" s="37"/>
      <c r="AZ161" s="37"/>
      <c r="BA161" s="37"/>
      <c r="BB161" s="37"/>
      <c r="BC161" s="37"/>
      <c r="BD161" s="37"/>
      <c r="BE161" s="37"/>
      <c r="BF161" s="37"/>
      <c r="BG161" s="37"/>
      <c r="BH161" s="37"/>
      <c r="BI161" s="37"/>
      <c r="BJ161" s="37"/>
      <c r="BK161" s="37"/>
      <c r="BL161" s="37"/>
      <c r="BM161" s="37"/>
      <c r="BN161" s="37"/>
      <c r="BO161" s="37"/>
      <c r="BP161" s="37"/>
      <c r="BQ161" s="37"/>
      <c r="BR161" s="37"/>
      <c r="BS161" s="37"/>
      <c r="BT161" s="37"/>
      <c r="BU161" s="37"/>
      <c r="BV161" s="37"/>
      <c r="BW161" s="37"/>
      <c r="BX161" s="37"/>
      <c r="BY161" s="37"/>
      <c r="BZ161" s="37"/>
      <c r="CA161" s="37"/>
      <c r="CB161" s="37"/>
      <c r="CC161" s="37"/>
      <c r="CD161" s="37"/>
      <c r="CE161" s="37"/>
      <c r="CF161" s="37"/>
      <c r="CG161" s="37"/>
      <c r="CH161" s="37"/>
      <c r="CI161" s="37"/>
      <c r="CJ161" s="37"/>
      <c r="CK161" s="37"/>
      <c r="CL161" s="37"/>
      <c r="CM161" s="37"/>
      <c r="CN161" s="37"/>
      <c r="CO161" s="37"/>
      <c r="CP161" s="37"/>
      <c r="CQ161" s="37"/>
      <c r="CR161" s="37"/>
      <c r="CS161" s="37"/>
      <c r="CT161" s="37"/>
      <c r="CU161" s="37"/>
      <c r="CV161" s="37"/>
      <c r="CW161" s="37"/>
      <c r="CX161" s="37"/>
      <c r="CY161" s="37"/>
      <c r="CZ161" s="37"/>
      <c r="DA161" s="37"/>
      <c r="DB161" s="37"/>
    </row>
    <row r="162" spans="1:106" ht="7.5" customHeight="1">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37"/>
      <c r="AQ162" s="37"/>
      <c r="AR162" s="37"/>
      <c r="AS162" s="37"/>
      <c r="AT162" s="37"/>
      <c r="AU162" s="37"/>
      <c r="AV162" s="37"/>
      <c r="AW162" s="37"/>
      <c r="AX162" s="37"/>
      <c r="AY162" s="37"/>
      <c r="AZ162" s="37"/>
      <c r="BA162" s="37"/>
      <c r="BB162" s="37"/>
      <c r="BC162" s="37"/>
      <c r="BD162" s="37"/>
      <c r="BE162" s="37"/>
      <c r="BF162" s="37"/>
      <c r="BG162" s="37"/>
      <c r="BH162" s="37"/>
      <c r="BI162" s="37"/>
      <c r="BJ162" s="37"/>
      <c r="BK162" s="37"/>
      <c r="BL162" s="37"/>
      <c r="BM162" s="37"/>
      <c r="BN162" s="37"/>
      <c r="BO162" s="37"/>
      <c r="BP162" s="37"/>
      <c r="BQ162" s="37"/>
      <c r="BR162" s="37"/>
      <c r="BS162" s="37"/>
      <c r="BT162" s="37"/>
      <c r="BU162" s="37"/>
      <c r="BV162" s="37"/>
      <c r="BW162" s="37"/>
      <c r="BX162" s="37"/>
      <c r="BY162" s="37"/>
      <c r="BZ162" s="37"/>
      <c r="CA162" s="37"/>
      <c r="CB162" s="37"/>
      <c r="CC162" s="37"/>
      <c r="CD162" s="37"/>
      <c r="CE162" s="37"/>
      <c r="CF162" s="37"/>
      <c r="CG162" s="37"/>
      <c r="CH162" s="37"/>
      <c r="CI162" s="37"/>
      <c r="CJ162" s="37"/>
      <c r="CK162" s="37"/>
      <c r="CL162" s="37"/>
      <c r="CM162" s="37"/>
      <c r="CN162" s="37"/>
      <c r="CO162" s="37"/>
      <c r="CP162" s="37"/>
      <c r="CQ162" s="37"/>
      <c r="CR162" s="37"/>
      <c r="CS162" s="37"/>
      <c r="CT162" s="37"/>
      <c r="CU162" s="37"/>
      <c r="CV162" s="37"/>
      <c r="CW162" s="37"/>
      <c r="CX162" s="37"/>
      <c r="CY162" s="37"/>
      <c r="CZ162" s="37"/>
      <c r="DA162" s="37"/>
      <c r="DB162" s="37"/>
    </row>
    <row r="163" spans="1:106" ht="7.5" customHeight="1">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c r="AX163" s="37"/>
      <c r="AY163" s="37"/>
      <c r="AZ163" s="37"/>
      <c r="BA163" s="37"/>
      <c r="BB163" s="37"/>
      <c r="BC163" s="37"/>
      <c r="BD163" s="37"/>
      <c r="BE163" s="37"/>
      <c r="BF163" s="37"/>
      <c r="BG163" s="37"/>
      <c r="BH163" s="37"/>
      <c r="BI163" s="37"/>
      <c r="BJ163" s="37"/>
      <c r="BK163" s="37"/>
      <c r="BL163" s="37"/>
      <c r="BM163" s="37"/>
      <c r="BN163" s="37"/>
      <c r="BO163" s="37"/>
      <c r="BP163" s="37"/>
      <c r="BQ163" s="37"/>
      <c r="BR163" s="37"/>
      <c r="BS163" s="37"/>
      <c r="BT163" s="37"/>
      <c r="BU163" s="37"/>
      <c r="BV163" s="37"/>
      <c r="BW163" s="37"/>
      <c r="BX163" s="37"/>
      <c r="BY163" s="37"/>
      <c r="BZ163" s="37"/>
      <c r="CA163" s="37"/>
      <c r="CB163" s="37"/>
      <c r="CC163" s="37"/>
      <c r="CD163" s="37"/>
      <c r="CE163" s="37"/>
      <c r="CF163" s="37"/>
      <c r="CG163" s="37"/>
      <c r="CH163" s="37"/>
      <c r="CI163" s="37"/>
      <c r="CJ163" s="37"/>
      <c r="CK163" s="37"/>
      <c r="CL163" s="37"/>
      <c r="CM163" s="37"/>
      <c r="CN163" s="37"/>
      <c r="CO163" s="37"/>
      <c r="CP163" s="37"/>
      <c r="CQ163" s="37"/>
      <c r="CR163" s="37"/>
      <c r="CS163" s="37"/>
      <c r="CT163" s="37"/>
      <c r="CU163" s="37"/>
      <c r="CV163" s="37"/>
      <c r="CW163" s="37"/>
      <c r="CX163" s="37"/>
      <c r="CY163" s="37"/>
      <c r="CZ163" s="37"/>
      <c r="DA163" s="37"/>
      <c r="DB163" s="37"/>
    </row>
    <row r="164" spans="1:106" ht="7.5" customHeight="1">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37"/>
      <c r="AU164" s="37"/>
      <c r="AV164" s="37"/>
      <c r="AW164" s="37"/>
      <c r="AX164" s="37"/>
      <c r="AY164" s="37"/>
      <c r="AZ164" s="37"/>
      <c r="BA164" s="37"/>
      <c r="BB164" s="37"/>
      <c r="BC164" s="37"/>
      <c r="BD164" s="37"/>
      <c r="BE164" s="37"/>
      <c r="BF164" s="37"/>
      <c r="BG164" s="37"/>
      <c r="BH164" s="37"/>
      <c r="BI164" s="37"/>
      <c r="BJ164" s="37"/>
      <c r="BK164" s="37"/>
      <c r="BL164" s="37"/>
      <c r="BM164" s="37"/>
      <c r="BN164" s="37"/>
      <c r="BO164" s="37"/>
      <c r="BP164" s="37"/>
      <c r="BQ164" s="37"/>
      <c r="BR164" s="37"/>
      <c r="BS164" s="37"/>
      <c r="BT164" s="37"/>
      <c r="BU164" s="37"/>
      <c r="BV164" s="37"/>
      <c r="BW164" s="37"/>
      <c r="BX164" s="37"/>
      <c r="BY164" s="37"/>
      <c r="BZ164" s="37"/>
      <c r="CA164" s="37"/>
      <c r="CB164" s="37"/>
      <c r="CC164" s="37"/>
      <c r="CD164" s="37"/>
      <c r="CE164" s="37"/>
      <c r="CF164" s="37"/>
      <c r="CG164" s="37"/>
      <c r="CH164" s="37"/>
      <c r="CI164" s="37"/>
      <c r="CJ164" s="37"/>
      <c r="CK164" s="37"/>
      <c r="CL164" s="37"/>
      <c r="CM164" s="37"/>
      <c r="CN164" s="37"/>
      <c r="CO164" s="37"/>
      <c r="CP164" s="37"/>
      <c r="CQ164" s="37"/>
      <c r="CR164" s="37"/>
      <c r="CS164" s="37"/>
      <c r="CT164" s="37"/>
      <c r="CU164" s="37"/>
      <c r="CV164" s="37"/>
      <c r="CW164" s="37"/>
      <c r="CX164" s="37"/>
      <c r="CY164" s="37"/>
      <c r="CZ164" s="37"/>
      <c r="DA164" s="37"/>
      <c r="DB164" s="37"/>
    </row>
    <row r="165" spans="1:106" ht="7.5" customHeight="1">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c r="AR165" s="37"/>
      <c r="AS165" s="37"/>
      <c r="AT165" s="37"/>
      <c r="AU165" s="37"/>
      <c r="AV165" s="37"/>
      <c r="AW165" s="37"/>
      <c r="AX165" s="37"/>
      <c r="AY165" s="37"/>
      <c r="AZ165" s="37"/>
      <c r="BA165" s="37"/>
      <c r="BB165" s="37"/>
      <c r="BC165" s="37"/>
      <c r="BD165" s="37"/>
      <c r="BE165" s="37"/>
      <c r="BF165" s="37"/>
      <c r="BG165" s="37"/>
      <c r="BH165" s="37"/>
      <c r="BI165" s="37"/>
      <c r="BJ165" s="37"/>
      <c r="BK165" s="37"/>
      <c r="BL165" s="37"/>
      <c r="BM165" s="37"/>
      <c r="BN165" s="37"/>
      <c r="BO165" s="37"/>
      <c r="BP165" s="37"/>
      <c r="BQ165" s="37"/>
      <c r="BR165" s="37"/>
      <c r="BS165" s="37"/>
      <c r="BT165" s="37"/>
      <c r="BU165" s="37"/>
      <c r="BV165" s="37"/>
      <c r="BW165" s="37"/>
      <c r="BX165" s="37"/>
      <c r="BY165" s="37"/>
      <c r="BZ165" s="37"/>
      <c r="CA165" s="37"/>
      <c r="CB165" s="37"/>
      <c r="CC165" s="37"/>
      <c r="CD165" s="37"/>
      <c r="CE165" s="37"/>
      <c r="CF165" s="37"/>
      <c r="CG165" s="37"/>
      <c r="CH165" s="37"/>
      <c r="CI165" s="37"/>
      <c r="CJ165" s="37"/>
      <c r="CK165" s="37"/>
      <c r="CL165" s="37"/>
      <c r="CM165" s="37"/>
      <c r="CN165" s="37"/>
      <c r="CO165" s="37"/>
      <c r="CP165" s="37"/>
      <c r="CQ165" s="37"/>
      <c r="CR165" s="37"/>
      <c r="CS165" s="37"/>
      <c r="CT165" s="37"/>
      <c r="CU165" s="37"/>
      <c r="CV165" s="37"/>
      <c r="CW165" s="37"/>
      <c r="CX165" s="37"/>
      <c r="CY165" s="37"/>
      <c r="CZ165" s="37"/>
      <c r="DA165" s="37"/>
      <c r="DB165" s="37"/>
    </row>
    <row r="166" spans="1:106" ht="7.5" customHeight="1">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c r="AX166" s="37"/>
      <c r="AY166" s="37"/>
      <c r="AZ166" s="37"/>
      <c r="BA166" s="37"/>
      <c r="BB166" s="37"/>
      <c r="BC166" s="37"/>
      <c r="BD166" s="37"/>
      <c r="BE166" s="37"/>
      <c r="BF166" s="37"/>
      <c r="BG166" s="37"/>
      <c r="BH166" s="37"/>
      <c r="BI166" s="37"/>
      <c r="BJ166" s="37"/>
      <c r="BK166" s="37"/>
      <c r="BL166" s="37"/>
      <c r="BM166" s="37"/>
      <c r="BN166" s="37"/>
      <c r="BO166" s="37"/>
      <c r="BP166" s="37"/>
      <c r="BQ166" s="37"/>
      <c r="BR166" s="37"/>
      <c r="BS166" s="37"/>
      <c r="BT166" s="37"/>
      <c r="BU166" s="37"/>
      <c r="BV166" s="37"/>
      <c r="BW166" s="37"/>
      <c r="BX166" s="37"/>
      <c r="BY166" s="37"/>
      <c r="BZ166" s="37"/>
      <c r="CA166" s="37"/>
      <c r="CB166" s="37"/>
      <c r="CC166" s="37"/>
      <c r="CD166" s="37"/>
      <c r="CE166" s="37"/>
      <c r="CF166" s="37"/>
      <c r="CG166" s="37"/>
      <c r="CH166" s="37"/>
      <c r="CI166" s="37"/>
      <c r="CJ166" s="37"/>
      <c r="CK166" s="37"/>
      <c r="CL166" s="37"/>
      <c r="CM166" s="37"/>
      <c r="CN166" s="37"/>
      <c r="CO166" s="37"/>
      <c r="CP166" s="37"/>
      <c r="CQ166" s="37"/>
      <c r="CR166" s="37"/>
      <c r="CS166" s="37"/>
      <c r="CT166" s="37"/>
      <c r="CU166" s="37"/>
      <c r="CV166" s="37"/>
      <c r="CW166" s="37"/>
      <c r="CX166" s="37"/>
      <c r="CY166" s="37"/>
      <c r="CZ166" s="37"/>
      <c r="DA166" s="37"/>
      <c r="DB166" s="37"/>
    </row>
    <row r="167" spans="1:106" ht="7.5" customHeight="1">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c r="AX167" s="37"/>
      <c r="AY167" s="37"/>
      <c r="AZ167" s="37"/>
      <c r="BA167" s="37"/>
      <c r="BB167" s="37"/>
      <c r="BC167" s="37"/>
      <c r="BD167" s="37"/>
      <c r="BE167" s="37"/>
      <c r="BF167" s="37"/>
      <c r="BG167" s="37"/>
      <c r="BH167" s="37"/>
      <c r="BI167" s="37"/>
      <c r="BJ167" s="37"/>
      <c r="BK167" s="37"/>
      <c r="BL167" s="37"/>
      <c r="BM167" s="37"/>
      <c r="BN167" s="37"/>
      <c r="BO167" s="37"/>
      <c r="BP167" s="37"/>
      <c r="BQ167" s="37"/>
      <c r="BR167" s="37"/>
      <c r="BS167" s="37"/>
      <c r="BT167" s="37"/>
      <c r="BU167" s="37"/>
      <c r="BV167" s="37"/>
      <c r="BW167" s="37"/>
      <c r="BX167" s="37"/>
      <c r="BY167" s="37"/>
      <c r="BZ167" s="37"/>
      <c r="CA167" s="37"/>
      <c r="CB167" s="37"/>
      <c r="CC167" s="37"/>
      <c r="CD167" s="37"/>
      <c r="CE167" s="37"/>
      <c r="CF167" s="37"/>
      <c r="CG167" s="37"/>
      <c r="CH167" s="37"/>
      <c r="CI167" s="37"/>
      <c r="CJ167" s="37"/>
      <c r="CK167" s="37"/>
      <c r="CL167" s="37"/>
      <c r="CM167" s="37"/>
      <c r="CN167" s="37"/>
      <c r="CO167" s="37"/>
      <c r="CP167" s="37"/>
      <c r="CQ167" s="37"/>
      <c r="CR167" s="37"/>
      <c r="CS167" s="37"/>
      <c r="CT167" s="37"/>
      <c r="CU167" s="37"/>
      <c r="CV167" s="37"/>
      <c r="CW167" s="37"/>
      <c r="CX167" s="37"/>
      <c r="CY167" s="37"/>
      <c r="CZ167" s="37"/>
      <c r="DA167" s="37"/>
      <c r="DB167" s="37"/>
    </row>
    <row r="168" spans="1:106" ht="7.5" customHeight="1">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c r="AP168" s="37"/>
      <c r="AQ168" s="37"/>
      <c r="AR168" s="37"/>
      <c r="AS168" s="37"/>
      <c r="AT168" s="37"/>
      <c r="AU168" s="37"/>
      <c r="AV168" s="37"/>
      <c r="AW168" s="37"/>
      <c r="AX168" s="37"/>
      <c r="AY168" s="37"/>
      <c r="AZ168" s="37"/>
      <c r="BA168" s="37"/>
      <c r="BB168" s="37"/>
      <c r="BC168" s="37"/>
      <c r="BD168" s="37"/>
      <c r="BE168" s="37"/>
      <c r="BF168" s="37"/>
      <c r="BG168" s="37"/>
      <c r="BH168" s="37"/>
      <c r="BI168" s="37"/>
      <c r="BJ168" s="37"/>
      <c r="BK168" s="37"/>
      <c r="BL168" s="37"/>
      <c r="BM168" s="37"/>
      <c r="BN168" s="37"/>
      <c r="BO168" s="37"/>
      <c r="BP168" s="37"/>
      <c r="BQ168" s="37"/>
      <c r="BR168" s="37"/>
      <c r="BS168" s="37"/>
      <c r="BT168" s="37"/>
      <c r="BU168" s="37"/>
      <c r="BV168" s="37"/>
      <c r="BW168" s="37"/>
      <c r="BX168" s="37"/>
      <c r="BY168" s="37"/>
      <c r="BZ168" s="37"/>
      <c r="CA168" s="37"/>
      <c r="CB168" s="37"/>
      <c r="CC168" s="37"/>
      <c r="CD168" s="37"/>
      <c r="CE168" s="37"/>
      <c r="CF168" s="37"/>
      <c r="CG168" s="37"/>
      <c r="CH168" s="37"/>
      <c r="CI168" s="37"/>
      <c r="CJ168" s="37"/>
      <c r="CK168" s="37"/>
      <c r="CL168" s="37"/>
      <c r="CM168" s="37"/>
      <c r="CN168" s="37"/>
      <c r="CO168" s="37"/>
      <c r="CP168" s="37"/>
      <c r="CQ168" s="37"/>
      <c r="CR168" s="37"/>
      <c r="CS168" s="37"/>
      <c r="CT168" s="37"/>
      <c r="CU168" s="37"/>
      <c r="CV168" s="37"/>
      <c r="CW168" s="37"/>
      <c r="CX168" s="37"/>
      <c r="CY168" s="37"/>
      <c r="CZ168" s="37"/>
      <c r="DA168" s="37"/>
      <c r="DB168" s="37"/>
    </row>
    <row r="169" spans="1:106" ht="7.5" customHeight="1">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c r="AQ169" s="37"/>
      <c r="AR169" s="37"/>
      <c r="AS169" s="37"/>
      <c r="AT169" s="37"/>
      <c r="AU169" s="37"/>
      <c r="AV169" s="37"/>
      <c r="AW169" s="37"/>
      <c r="AX169" s="37"/>
      <c r="AY169" s="37"/>
      <c r="AZ169" s="37"/>
      <c r="BA169" s="37"/>
      <c r="BB169" s="37"/>
      <c r="BC169" s="37"/>
      <c r="BD169" s="37"/>
      <c r="BE169" s="37"/>
      <c r="BF169" s="37"/>
      <c r="BG169" s="37"/>
      <c r="BH169" s="37"/>
      <c r="BI169" s="37"/>
      <c r="BJ169" s="37"/>
      <c r="BK169" s="37"/>
      <c r="BL169" s="37"/>
      <c r="BM169" s="37"/>
      <c r="BN169" s="37"/>
      <c r="BO169" s="37"/>
      <c r="BP169" s="37"/>
      <c r="BQ169" s="37"/>
      <c r="BR169" s="37"/>
      <c r="BS169" s="37"/>
      <c r="BT169" s="37"/>
      <c r="BU169" s="37"/>
      <c r="BV169" s="37"/>
      <c r="BW169" s="37"/>
      <c r="BX169" s="37"/>
      <c r="BY169" s="37"/>
      <c r="BZ169" s="37"/>
      <c r="CA169" s="37"/>
      <c r="CB169" s="37"/>
      <c r="CC169" s="37"/>
      <c r="CD169" s="37"/>
      <c r="CE169" s="37"/>
      <c r="CF169" s="37"/>
      <c r="CG169" s="37"/>
      <c r="CH169" s="37"/>
      <c r="CI169" s="37"/>
      <c r="CJ169" s="37"/>
      <c r="CK169" s="37"/>
      <c r="CL169" s="37"/>
      <c r="CM169" s="37"/>
      <c r="CN169" s="37"/>
      <c r="CO169" s="37"/>
      <c r="CP169" s="37"/>
      <c r="CQ169" s="37"/>
      <c r="CR169" s="37"/>
      <c r="CS169" s="37"/>
      <c r="CT169" s="37"/>
      <c r="CU169" s="37"/>
      <c r="CV169" s="37"/>
      <c r="CW169" s="37"/>
      <c r="CX169" s="37"/>
      <c r="CY169" s="37"/>
      <c r="CZ169" s="37"/>
      <c r="DA169" s="37"/>
      <c r="DB169" s="37"/>
    </row>
    <row r="170" spans="1:106" ht="7.5" customHeight="1">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c r="AP170" s="37"/>
      <c r="AQ170" s="37"/>
      <c r="AR170" s="37"/>
      <c r="AS170" s="37"/>
      <c r="AT170" s="37"/>
      <c r="AU170" s="37"/>
      <c r="AV170" s="37"/>
      <c r="AW170" s="37"/>
      <c r="AX170" s="37"/>
      <c r="AY170" s="37"/>
      <c r="AZ170" s="37"/>
      <c r="BA170" s="37"/>
      <c r="BB170" s="37"/>
      <c r="BC170" s="37"/>
      <c r="BD170" s="37"/>
      <c r="BE170" s="37"/>
      <c r="BF170" s="37"/>
      <c r="BG170" s="37"/>
      <c r="BH170" s="37"/>
      <c r="BI170" s="37"/>
      <c r="BJ170" s="37"/>
      <c r="BK170" s="37"/>
      <c r="BL170" s="37"/>
      <c r="BM170" s="37"/>
      <c r="BN170" s="37"/>
      <c r="BO170" s="37"/>
      <c r="BP170" s="37"/>
      <c r="BQ170" s="37"/>
      <c r="BR170" s="37"/>
      <c r="BS170" s="37"/>
      <c r="BT170" s="37"/>
      <c r="BU170" s="37"/>
      <c r="BV170" s="37"/>
      <c r="BW170" s="37"/>
      <c r="BX170" s="37"/>
      <c r="BY170" s="37"/>
      <c r="BZ170" s="37"/>
      <c r="CA170" s="37"/>
      <c r="CB170" s="37"/>
      <c r="CC170" s="37"/>
      <c r="CD170" s="37"/>
      <c r="CE170" s="37"/>
      <c r="CF170" s="37"/>
      <c r="CG170" s="37"/>
      <c r="CH170" s="37"/>
      <c r="CI170" s="37"/>
      <c r="CJ170" s="37"/>
      <c r="CK170" s="37"/>
      <c r="CL170" s="37"/>
      <c r="CM170" s="37"/>
      <c r="CN170" s="37"/>
      <c r="CO170" s="37"/>
      <c r="CP170" s="37"/>
      <c r="CQ170" s="37"/>
      <c r="CR170" s="37"/>
      <c r="CS170" s="37"/>
      <c r="CT170" s="37"/>
      <c r="CU170" s="37"/>
      <c r="CV170" s="37"/>
      <c r="CW170" s="37"/>
      <c r="CX170" s="37"/>
      <c r="CY170" s="37"/>
      <c r="CZ170" s="37"/>
      <c r="DA170" s="37"/>
      <c r="DB170" s="37"/>
    </row>
    <row r="171" spans="1:106" ht="7.5" customHeight="1">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c r="AP171" s="37"/>
      <c r="AQ171" s="37"/>
      <c r="AR171" s="37"/>
      <c r="AS171" s="37"/>
      <c r="AT171" s="37"/>
      <c r="AU171" s="37"/>
      <c r="AV171" s="37"/>
      <c r="AW171" s="37"/>
      <c r="AX171" s="37"/>
      <c r="AY171" s="37"/>
      <c r="AZ171" s="37"/>
      <c r="BA171" s="37"/>
      <c r="BB171" s="37"/>
      <c r="BC171" s="37"/>
      <c r="BD171" s="37"/>
      <c r="BE171" s="37"/>
      <c r="BF171" s="37"/>
      <c r="BG171" s="37"/>
      <c r="BH171" s="37"/>
      <c r="BI171" s="37"/>
      <c r="BJ171" s="37"/>
      <c r="BK171" s="37"/>
      <c r="BL171" s="37"/>
      <c r="BM171" s="37"/>
      <c r="BN171" s="37"/>
      <c r="BO171" s="37"/>
      <c r="BP171" s="37"/>
      <c r="BQ171" s="37"/>
      <c r="BR171" s="37"/>
      <c r="BS171" s="37"/>
      <c r="BT171" s="37"/>
      <c r="BU171" s="37"/>
      <c r="BV171" s="37"/>
      <c r="BW171" s="37"/>
      <c r="BX171" s="37"/>
      <c r="BY171" s="37"/>
      <c r="BZ171" s="37"/>
      <c r="CA171" s="37"/>
      <c r="CB171" s="37"/>
      <c r="CC171" s="37"/>
      <c r="CD171" s="37"/>
      <c r="CE171" s="37"/>
      <c r="CF171" s="37"/>
      <c r="CG171" s="37"/>
      <c r="CH171" s="37"/>
      <c r="CI171" s="37"/>
      <c r="CJ171" s="37"/>
      <c r="CK171" s="37"/>
      <c r="CL171" s="37"/>
      <c r="CM171" s="37"/>
      <c r="CN171" s="37"/>
      <c r="CO171" s="37"/>
      <c r="CP171" s="37"/>
      <c r="CQ171" s="37"/>
      <c r="CR171" s="37"/>
      <c r="CS171" s="37"/>
      <c r="CT171" s="37"/>
      <c r="CU171" s="37"/>
      <c r="CV171" s="37"/>
      <c r="CW171" s="37"/>
      <c r="CX171" s="37"/>
      <c r="CY171" s="37"/>
      <c r="CZ171" s="37"/>
      <c r="DA171" s="37"/>
      <c r="DB171" s="37"/>
    </row>
    <row r="172" spans="1:106" ht="7.5" customHeight="1">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c r="AQ172" s="37"/>
      <c r="AR172" s="37"/>
      <c r="AS172" s="37"/>
      <c r="AT172" s="37"/>
      <c r="AU172" s="37"/>
      <c r="AV172" s="37"/>
      <c r="AW172" s="37"/>
      <c r="AX172" s="37"/>
      <c r="AY172" s="37"/>
      <c r="AZ172" s="37"/>
      <c r="BA172" s="37"/>
      <c r="BB172" s="37"/>
      <c r="BC172" s="37"/>
      <c r="BD172" s="37"/>
      <c r="BE172" s="37"/>
      <c r="BF172" s="37"/>
      <c r="BG172" s="37"/>
      <c r="BH172" s="37"/>
      <c r="BI172" s="37"/>
      <c r="BJ172" s="37"/>
      <c r="BK172" s="37"/>
      <c r="BL172" s="37"/>
      <c r="BM172" s="37"/>
      <c r="BN172" s="37"/>
      <c r="BO172" s="37"/>
      <c r="BP172" s="37"/>
      <c r="BQ172" s="37"/>
      <c r="BR172" s="37"/>
      <c r="BS172" s="37"/>
      <c r="BT172" s="37"/>
      <c r="BU172" s="37"/>
      <c r="BV172" s="37"/>
      <c r="BW172" s="37"/>
      <c r="BX172" s="37"/>
      <c r="BY172" s="37"/>
      <c r="BZ172" s="37"/>
      <c r="CA172" s="37"/>
      <c r="CB172" s="37"/>
      <c r="CC172" s="37"/>
      <c r="CD172" s="37"/>
      <c r="CE172" s="37"/>
      <c r="CF172" s="37"/>
      <c r="CG172" s="37"/>
      <c r="CH172" s="37"/>
      <c r="CI172" s="37"/>
      <c r="CJ172" s="37"/>
      <c r="CK172" s="37"/>
      <c r="CL172" s="37"/>
      <c r="CM172" s="37"/>
      <c r="CN172" s="37"/>
      <c r="CO172" s="37"/>
      <c r="CP172" s="37"/>
      <c r="CQ172" s="37"/>
      <c r="CR172" s="37"/>
      <c r="CS172" s="37"/>
      <c r="CT172" s="37"/>
      <c r="CU172" s="37"/>
      <c r="CV172" s="37"/>
      <c r="CW172" s="37"/>
      <c r="CX172" s="37"/>
      <c r="CY172" s="37"/>
      <c r="CZ172" s="37"/>
      <c r="DA172" s="37"/>
      <c r="DB172" s="37"/>
    </row>
    <row r="173" spans="1:106" ht="7.5" customHeight="1">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c r="AP173" s="37"/>
      <c r="AQ173" s="37"/>
      <c r="AR173" s="37"/>
      <c r="AS173" s="37"/>
      <c r="AT173" s="37"/>
      <c r="AU173" s="37"/>
      <c r="AV173" s="37"/>
      <c r="AW173" s="37"/>
      <c r="AX173" s="37"/>
      <c r="AY173" s="37"/>
      <c r="AZ173" s="37"/>
      <c r="BA173" s="37"/>
      <c r="BB173" s="37"/>
      <c r="BC173" s="37"/>
      <c r="BD173" s="37"/>
      <c r="BE173" s="37"/>
      <c r="BF173" s="37"/>
      <c r="BG173" s="37"/>
      <c r="BH173" s="37"/>
      <c r="BI173" s="37"/>
      <c r="BJ173" s="37"/>
      <c r="BK173" s="37"/>
      <c r="BL173" s="37"/>
      <c r="BM173" s="37"/>
      <c r="BN173" s="37"/>
      <c r="BO173" s="37"/>
      <c r="BP173" s="37"/>
      <c r="BQ173" s="37"/>
      <c r="BR173" s="37"/>
      <c r="BS173" s="37"/>
      <c r="BT173" s="37"/>
      <c r="BU173" s="37"/>
      <c r="BV173" s="37"/>
      <c r="BW173" s="37"/>
      <c r="BX173" s="37"/>
      <c r="BY173" s="37"/>
      <c r="BZ173" s="37"/>
      <c r="CA173" s="37"/>
      <c r="CB173" s="37"/>
      <c r="CC173" s="37"/>
      <c r="CD173" s="37"/>
      <c r="CE173" s="37"/>
      <c r="CF173" s="37"/>
      <c r="CG173" s="37"/>
      <c r="CH173" s="37"/>
      <c r="CI173" s="37"/>
      <c r="CJ173" s="37"/>
      <c r="CK173" s="37"/>
      <c r="CL173" s="37"/>
      <c r="CM173" s="37"/>
      <c r="CN173" s="37"/>
      <c r="CO173" s="37"/>
      <c r="CP173" s="37"/>
      <c r="CQ173" s="37"/>
      <c r="CR173" s="37"/>
      <c r="CS173" s="37"/>
      <c r="CT173" s="37"/>
      <c r="CU173" s="37"/>
      <c r="CV173" s="37"/>
      <c r="CW173" s="37"/>
      <c r="CX173" s="37"/>
      <c r="CY173" s="37"/>
      <c r="CZ173" s="37"/>
      <c r="DA173" s="37"/>
      <c r="DB173" s="37"/>
    </row>
    <row r="174" spans="1:106" ht="7.5" customHeight="1">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c r="AP174" s="37"/>
      <c r="AQ174" s="37"/>
      <c r="AR174" s="37"/>
      <c r="AS174" s="37"/>
      <c r="AT174" s="37"/>
      <c r="AU174" s="37"/>
      <c r="AV174" s="37"/>
      <c r="AW174" s="37"/>
      <c r="AX174" s="37"/>
      <c r="AY174" s="37"/>
      <c r="AZ174" s="37"/>
      <c r="BA174" s="37"/>
      <c r="BB174" s="37"/>
      <c r="BC174" s="37"/>
      <c r="BD174" s="37"/>
      <c r="BE174" s="37"/>
      <c r="BF174" s="37"/>
      <c r="BG174" s="37"/>
      <c r="BH174" s="37"/>
      <c r="BI174" s="37"/>
      <c r="BJ174" s="37"/>
      <c r="BK174" s="37"/>
      <c r="BL174" s="37"/>
      <c r="BM174" s="37"/>
      <c r="BN174" s="37"/>
      <c r="BO174" s="37"/>
      <c r="BP174" s="37"/>
      <c r="BQ174" s="37"/>
      <c r="BR174" s="37"/>
      <c r="BS174" s="37"/>
      <c r="BT174" s="37"/>
      <c r="BU174" s="37"/>
      <c r="BV174" s="37"/>
      <c r="BW174" s="37"/>
      <c r="BX174" s="37"/>
      <c r="BY174" s="37"/>
      <c r="BZ174" s="37"/>
      <c r="CA174" s="37"/>
      <c r="CB174" s="37"/>
      <c r="CC174" s="37"/>
      <c r="CD174" s="37"/>
      <c r="CE174" s="37"/>
      <c r="CF174" s="37"/>
      <c r="CG174" s="37"/>
      <c r="CH174" s="37"/>
      <c r="CI174" s="37"/>
      <c r="CJ174" s="37"/>
      <c r="CK174" s="37"/>
      <c r="CL174" s="37"/>
      <c r="CM174" s="37"/>
      <c r="CN174" s="37"/>
      <c r="CO174" s="37"/>
      <c r="CP174" s="37"/>
      <c r="CQ174" s="37"/>
      <c r="CR174" s="37"/>
      <c r="CS174" s="37"/>
      <c r="CT174" s="37"/>
      <c r="CU174" s="37"/>
      <c r="CV174" s="37"/>
      <c r="CW174" s="37"/>
      <c r="CX174" s="37"/>
      <c r="CY174" s="37"/>
      <c r="CZ174" s="37"/>
      <c r="DA174" s="37"/>
      <c r="DB174" s="37"/>
    </row>
    <row r="175" spans="1:106" ht="7.5" customHeight="1">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c r="AP175" s="37"/>
      <c r="AQ175" s="37"/>
      <c r="AR175" s="37"/>
      <c r="AS175" s="37"/>
      <c r="AT175" s="37"/>
      <c r="AU175" s="37"/>
      <c r="AV175" s="37"/>
      <c r="AW175" s="37"/>
      <c r="AX175" s="37"/>
      <c r="AY175" s="37"/>
      <c r="AZ175" s="37"/>
      <c r="BA175" s="37"/>
      <c r="BB175" s="37"/>
      <c r="BC175" s="37"/>
      <c r="BD175" s="37"/>
      <c r="BE175" s="37"/>
      <c r="BF175" s="37"/>
      <c r="BG175" s="37"/>
      <c r="BH175" s="37"/>
      <c r="BI175" s="37"/>
      <c r="BJ175" s="37"/>
      <c r="BK175" s="37"/>
      <c r="BL175" s="37"/>
      <c r="BM175" s="37"/>
      <c r="BN175" s="37"/>
      <c r="BO175" s="37"/>
      <c r="BP175" s="37"/>
      <c r="BQ175" s="37"/>
      <c r="BR175" s="37"/>
      <c r="BS175" s="37"/>
      <c r="BT175" s="37"/>
      <c r="BU175" s="37"/>
      <c r="BV175" s="37"/>
      <c r="BW175" s="37"/>
      <c r="BX175" s="37"/>
      <c r="BY175" s="37"/>
      <c r="BZ175" s="37"/>
      <c r="CA175" s="37"/>
      <c r="CB175" s="37"/>
      <c r="CC175" s="37"/>
      <c r="CD175" s="37"/>
      <c r="CE175" s="37"/>
      <c r="CF175" s="37"/>
      <c r="CG175" s="37"/>
      <c r="CH175" s="37"/>
      <c r="CI175" s="37"/>
      <c r="CJ175" s="37"/>
      <c r="CK175" s="37"/>
      <c r="CL175" s="37"/>
      <c r="CM175" s="37"/>
      <c r="CN175" s="37"/>
      <c r="CO175" s="37"/>
      <c r="CP175" s="37"/>
      <c r="CQ175" s="37"/>
      <c r="CR175" s="37"/>
      <c r="CS175" s="37"/>
      <c r="CT175" s="37"/>
      <c r="CU175" s="37"/>
      <c r="CV175" s="37"/>
      <c r="CW175" s="37"/>
      <c r="CX175" s="37"/>
      <c r="CY175" s="37"/>
      <c r="CZ175" s="37"/>
      <c r="DA175" s="37"/>
      <c r="DB175" s="37"/>
    </row>
    <row r="176" spans="1:106" ht="7.5" customHeight="1">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c r="AP176" s="37"/>
      <c r="AQ176" s="37"/>
      <c r="AR176" s="37"/>
      <c r="AS176" s="37"/>
      <c r="AT176" s="37"/>
      <c r="AU176" s="37"/>
      <c r="AV176" s="37"/>
      <c r="AW176" s="37"/>
      <c r="AX176" s="37"/>
      <c r="AY176" s="37"/>
      <c r="AZ176" s="37"/>
      <c r="BA176" s="37"/>
      <c r="BB176" s="37"/>
      <c r="BC176" s="37"/>
      <c r="BD176" s="37"/>
      <c r="BE176" s="37"/>
      <c r="BF176" s="37"/>
      <c r="BG176" s="37"/>
      <c r="BH176" s="37"/>
      <c r="BI176" s="37"/>
      <c r="BJ176" s="37"/>
      <c r="BK176" s="37"/>
      <c r="BL176" s="37"/>
      <c r="BM176" s="37"/>
      <c r="BN176" s="37"/>
      <c r="BO176" s="37"/>
      <c r="BP176" s="37"/>
      <c r="BQ176" s="37"/>
      <c r="BR176" s="37"/>
      <c r="BS176" s="37"/>
      <c r="BT176" s="37"/>
      <c r="BU176" s="37"/>
      <c r="BV176" s="37"/>
      <c r="BW176" s="37"/>
      <c r="BX176" s="37"/>
      <c r="BY176" s="37"/>
      <c r="BZ176" s="37"/>
      <c r="CA176" s="37"/>
      <c r="CB176" s="37"/>
      <c r="CC176" s="37"/>
      <c r="CD176" s="37"/>
      <c r="CE176" s="37"/>
      <c r="CF176" s="37"/>
      <c r="CG176" s="37"/>
      <c r="CH176" s="37"/>
      <c r="CI176" s="37"/>
      <c r="CJ176" s="37"/>
      <c r="CK176" s="37"/>
      <c r="CL176" s="37"/>
      <c r="CM176" s="37"/>
      <c r="CN176" s="37"/>
      <c r="CO176" s="37"/>
      <c r="CP176" s="37"/>
      <c r="CQ176" s="37"/>
      <c r="CR176" s="37"/>
      <c r="CS176" s="37"/>
      <c r="CT176" s="37"/>
      <c r="CU176" s="37"/>
      <c r="CV176" s="37"/>
      <c r="CW176" s="37"/>
      <c r="CX176" s="37"/>
      <c r="CY176" s="37"/>
      <c r="CZ176" s="37"/>
      <c r="DA176" s="37"/>
      <c r="DB176" s="37"/>
    </row>
    <row r="177" spans="1:106" ht="7.5" customHeight="1">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c r="AP177" s="37"/>
      <c r="AQ177" s="37"/>
      <c r="AR177" s="37"/>
      <c r="AS177" s="37"/>
      <c r="AT177" s="37"/>
      <c r="AU177" s="37"/>
      <c r="AV177" s="37"/>
      <c r="AW177" s="37"/>
      <c r="AX177" s="37"/>
      <c r="AY177" s="37"/>
      <c r="AZ177" s="37"/>
      <c r="BA177" s="37"/>
      <c r="BB177" s="37"/>
      <c r="BC177" s="37"/>
      <c r="BD177" s="37"/>
      <c r="BE177" s="37"/>
      <c r="BF177" s="37"/>
      <c r="BG177" s="37"/>
      <c r="BH177" s="37"/>
      <c r="BI177" s="37"/>
      <c r="BJ177" s="37"/>
      <c r="BK177" s="37"/>
      <c r="BL177" s="37"/>
      <c r="BM177" s="37"/>
      <c r="BN177" s="37"/>
      <c r="BO177" s="37"/>
      <c r="BP177" s="37"/>
      <c r="BQ177" s="37"/>
      <c r="BR177" s="37"/>
      <c r="BS177" s="37"/>
      <c r="BT177" s="37"/>
      <c r="BU177" s="37"/>
      <c r="BV177" s="37"/>
      <c r="BW177" s="37"/>
      <c r="BX177" s="37"/>
      <c r="BY177" s="37"/>
      <c r="BZ177" s="37"/>
      <c r="CA177" s="37"/>
      <c r="CB177" s="37"/>
      <c r="CC177" s="37"/>
      <c r="CD177" s="37"/>
      <c r="CE177" s="37"/>
      <c r="CF177" s="37"/>
      <c r="CG177" s="37"/>
      <c r="CH177" s="37"/>
      <c r="CI177" s="37"/>
      <c r="CJ177" s="37"/>
      <c r="CK177" s="37"/>
      <c r="CL177" s="37"/>
      <c r="CM177" s="37"/>
      <c r="CN177" s="37"/>
      <c r="CO177" s="37"/>
      <c r="CP177" s="37"/>
      <c r="CQ177" s="37"/>
      <c r="CR177" s="37"/>
      <c r="CS177" s="37"/>
      <c r="CT177" s="37"/>
      <c r="CU177" s="37"/>
      <c r="CV177" s="37"/>
      <c r="CW177" s="37"/>
      <c r="CX177" s="37"/>
      <c r="CY177" s="37"/>
      <c r="CZ177" s="37"/>
      <c r="DA177" s="37"/>
      <c r="DB177" s="37"/>
    </row>
    <row r="178" spans="1:106" ht="7.5" customHeight="1">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c r="AO178" s="37"/>
      <c r="AP178" s="37"/>
      <c r="AQ178" s="37"/>
      <c r="AR178" s="37"/>
      <c r="AS178" s="37"/>
      <c r="AT178" s="37"/>
      <c r="AU178" s="37"/>
      <c r="AV178" s="37"/>
      <c r="AW178" s="37"/>
      <c r="AX178" s="37"/>
      <c r="AY178" s="37"/>
      <c r="AZ178" s="37"/>
      <c r="BA178" s="37"/>
      <c r="BB178" s="37"/>
      <c r="BC178" s="37"/>
      <c r="BD178" s="37"/>
      <c r="BE178" s="37"/>
      <c r="BF178" s="37"/>
      <c r="BG178" s="37"/>
      <c r="BH178" s="37"/>
      <c r="BI178" s="37"/>
      <c r="BJ178" s="37"/>
      <c r="BK178" s="37"/>
      <c r="BL178" s="37"/>
      <c r="BM178" s="37"/>
      <c r="BN178" s="37"/>
      <c r="BO178" s="37"/>
      <c r="BP178" s="37"/>
      <c r="BQ178" s="37"/>
      <c r="BR178" s="37"/>
      <c r="BS178" s="37"/>
      <c r="BT178" s="37"/>
      <c r="BU178" s="37"/>
      <c r="BV178" s="37"/>
      <c r="BW178" s="37"/>
      <c r="BX178" s="37"/>
      <c r="BY178" s="37"/>
      <c r="BZ178" s="37"/>
      <c r="CA178" s="37"/>
      <c r="CB178" s="37"/>
      <c r="CC178" s="37"/>
      <c r="CD178" s="37"/>
      <c r="CE178" s="37"/>
      <c r="CF178" s="37"/>
      <c r="CG178" s="37"/>
      <c r="CH178" s="37"/>
      <c r="CI178" s="37"/>
      <c r="CJ178" s="37"/>
      <c r="CK178" s="37"/>
      <c r="CL178" s="37"/>
      <c r="CM178" s="37"/>
      <c r="CN178" s="37"/>
      <c r="CO178" s="37"/>
      <c r="CP178" s="37"/>
      <c r="CQ178" s="37"/>
      <c r="CR178" s="37"/>
      <c r="CS178" s="37"/>
      <c r="CT178" s="37"/>
      <c r="CU178" s="37"/>
      <c r="CV178" s="37"/>
      <c r="CW178" s="37"/>
      <c r="CX178" s="37"/>
      <c r="CY178" s="37"/>
      <c r="CZ178" s="37"/>
      <c r="DA178" s="37"/>
      <c r="DB178" s="37"/>
    </row>
    <row r="179" spans="1:106" ht="7.5" customHeight="1">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c r="AP179" s="37"/>
      <c r="AQ179" s="37"/>
      <c r="AR179" s="37"/>
      <c r="AS179" s="37"/>
      <c r="AT179" s="37"/>
      <c r="AU179" s="37"/>
      <c r="AV179" s="37"/>
      <c r="AW179" s="37"/>
      <c r="AX179" s="37"/>
      <c r="AY179" s="37"/>
      <c r="AZ179" s="37"/>
      <c r="BA179" s="37"/>
      <c r="BB179" s="37"/>
      <c r="BC179" s="37"/>
      <c r="BD179" s="37"/>
      <c r="BE179" s="37"/>
      <c r="BF179" s="37"/>
      <c r="BG179" s="37"/>
      <c r="BH179" s="37"/>
      <c r="BI179" s="37"/>
      <c r="BJ179" s="37"/>
      <c r="BK179" s="37"/>
      <c r="BL179" s="37"/>
      <c r="BM179" s="37"/>
      <c r="BN179" s="37"/>
      <c r="BO179" s="37"/>
      <c r="BP179" s="37"/>
      <c r="BQ179" s="37"/>
      <c r="BR179" s="37"/>
      <c r="BS179" s="37"/>
      <c r="BT179" s="37"/>
      <c r="BU179" s="37"/>
      <c r="BV179" s="37"/>
      <c r="BW179" s="37"/>
      <c r="BX179" s="37"/>
      <c r="BY179" s="37"/>
      <c r="BZ179" s="37"/>
      <c r="CA179" s="37"/>
      <c r="CB179" s="37"/>
      <c r="CC179" s="37"/>
      <c r="CD179" s="37"/>
      <c r="CE179" s="37"/>
      <c r="CF179" s="37"/>
      <c r="CG179" s="37"/>
      <c r="CH179" s="37"/>
      <c r="CI179" s="37"/>
      <c r="CJ179" s="37"/>
      <c r="CK179" s="37"/>
      <c r="CL179" s="37"/>
      <c r="CM179" s="37"/>
      <c r="CN179" s="37"/>
      <c r="CO179" s="37"/>
      <c r="CP179" s="37"/>
      <c r="CQ179" s="37"/>
      <c r="CR179" s="37"/>
      <c r="CS179" s="37"/>
      <c r="CT179" s="37"/>
      <c r="CU179" s="37"/>
      <c r="CV179" s="37"/>
      <c r="CW179" s="37"/>
      <c r="CX179" s="37"/>
      <c r="CY179" s="37"/>
      <c r="CZ179" s="37"/>
      <c r="DA179" s="37"/>
      <c r="DB179" s="37"/>
    </row>
    <row r="180" spans="1:106" ht="7.5" customHeight="1">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c r="AO180" s="37"/>
      <c r="AP180" s="37"/>
      <c r="AQ180" s="37"/>
      <c r="AR180" s="37"/>
      <c r="AS180" s="37"/>
      <c r="AT180" s="37"/>
      <c r="AU180" s="37"/>
      <c r="AV180" s="37"/>
      <c r="AW180" s="37"/>
      <c r="AX180" s="37"/>
      <c r="AY180" s="37"/>
      <c r="AZ180" s="37"/>
      <c r="BA180" s="37"/>
      <c r="BB180" s="37"/>
      <c r="BC180" s="37"/>
      <c r="BD180" s="37"/>
      <c r="BE180" s="37"/>
      <c r="BF180" s="37"/>
      <c r="BG180" s="37"/>
      <c r="BH180" s="37"/>
      <c r="BI180" s="37"/>
      <c r="BJ180" s="37"/>
      <c r="BK180" s="37"/>
      <c r="BL180" s="37"/>
      <c r="BM180" s="37"/>
      <c r="BN180" s="37"/>
      <c r="BO180" s="37"/>
      <c r="BP180" s="37"/>
      <c r="BQ180" s="37"/>
      <c r="BR180" s="37"/>
      <c r="BS180" s="37"/>
      <c r="BT180" s="37"/>
      <c r="BU180" s="37"/>
      <c r="BV180" s="37"/>
      <c r="BW180" s="37"/>
      <c r="BX180" s="37"/>
      <c r="BY180" s="37"/>
      <c r="BZ180" s="37"/>
      <c r="CA180" s="37"/>
      <c r="CB180" s="37"/>
      <c r="CC180" s="37"/>
      <c r="CD180" s="37"/>
      <c r="CE180" s="37"/>
      <c r="CF180" s="37"/>
      <c r="CG180" s="37"/>
      <c r="CH180" s="37"/>
      <c r="CI180" s="37"/>
      <c r="CJ180" s="37"/>
      <c r="CK180" s="37"/>
      <c r="CL180" s="37"/>
      <c r="CM180" s="37"/>
      <c r="CN180" s="37"/>
      <c r="CO180" s="37"/>
      <c r="CP180" s="37"/>
      <c r="CQ180" s="37"/>
      <c r="CR180" s="37"/>
      <c r="CS180" s="37"/>
      <c r="CT180" s="37"/>
      <c r="CU180" s="37"/>
      <c r="CV180" s="37"/>
      <c r="CW180" s="37"/>
      <c r="CX180" s="37"/>
      <c r="CY180" s="37"/>
      <c r="CZ180" s="37"/>
      <c r="DA180" s="37"/>
      <c r="DB180" s="37"/>
    </row>
    <row r="181" spans="1:106" ht="7.5" customHeight="1">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c r="AO181" s="37"/>
      <c r="AP181" s="37"/>
      <c r="AQ181" s="37"/>
      <c r="AR181" s="37"/>
      <c r="AS181" s="37"/>
      <c r="AT181" s="37"/>
      <c r="AU181" s="37"/>
      <c r="AV181" s="37"/>
      <c r="AW181" s="37"/>
      <c r="AX181" s="37"/>
      <c r="AY181" s="37"/>
      <c r="AZ181" s="37"/>
      <c r="BA181" s="37"/>
      <c r="BB181" s="37"/>
      <c r="BC181" s="37"/>
      <c r="BD181" s="37"/>
      <c r="BE181" s="37"/>
      <c r="BF181" s="37"/>
      <c r="BG181" s="37"/>
      <c r="BH181" s="37"/>
      <c r="BI181" s="37"/>
      <c r="BJ181" s="37"/>
      <c r="BK181" s="37"/>
      <c r="BL181" s="37"/>
      <c r="BM181" s="37"/>
      <c r="BN181" s="37"/>
      <c r="BO181" s="37"/>
      <c r="BP181" s="37"/>
      <c r="BQ181" s="37"/>
      <c r="BR181" s="37"/>
      <c r="BS181" s="37"/>
      <c r="BT181" s="37"/>
      <c r="BU181" s="37"/>
      <c r="BV181" s="37"/>
      <c r="BW181" s="37"/>
      <c r="BX181" s="37"/>
      <c r="BY181" s="37"/>
      <c r="BZ181" s="37"/>
      <c r="CA181" s="37"/>
      <c r="CB181" s="37"/>
      <c r="CC181" s="37"/>
      <c r="CD181" s="37"/>
      <c r="CE181" s="37"/>
      <c r="CF181" s="37"/>
      <c r="CG181" s="37"/>
      <c r="CH181" s="37"/>
      <c r="CI181" s="37"/>
      <c r="CJ181" s="37"/>
      <c r="CK181" s="37"/>
      <c r="CL181" s="37"/>
      <c r="CM181" s="37"/>
      <c r="CN181" s="37"/>
      <c r="CO181" s="37"/>
      <c r="CP181" s="37"/>
      <c r="CQ181" s="37"/>
      <c r="CR181" s="37"/>
      <c r="CS181" s="37"/>
      <c r="CT181" s="37"/>
      <c r="CU181" s="37"/>
      <c r="CV181" s="37"/>
      <c r="CW181" s="37"/>
      <c r="CX181" s="37"/>
      <c r="CY181" s="37"/>
      <c r="CZ181" s="37"/>
      <c r="DA181" s="37"/>
      <c r="DB181" s="37"/>
    </row>
    <row r="182" spans="1:106" ht="7.5" customHeight="1">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c r="AP182" s="37"/>
      <c r="AQ182" s="37"/>
      <c r="AR182" s="37"/>
      <c r="AS182" s="37"/>
      <c r="AT182" s="37"/>
      <c r="AU182" s="37"/>
      <c r="AV182" s="37"/>
      <c r="AW182" s="37"/>
      <c r="AX182" s="37"/>
      <c r="AY182" s="37"/>
      <c r="AZ182" s="37"/>
      <c r="BA182" s="37"/>
      <c r="BB182" s="37"/>
      <c r="BC182" s="37"/>
      <c r="BD182" s="37"/>
      <c r="BE182" s="37"/>
      <c r="BF182" s="37"/>
      <c r="BG182" s="37"/>
      <c r="BH182" s="37"/>
      <c r="BI182" s="37"/>
      <c r="BJ182" s="37"/>
      <c r="BK182" s="37"/>
      <c r="BL182" s="37"/>
      <c r="BM182" s="37"/>
      <c r="BN182" s="37"/>
      <c r="BO182" s="37"/>
      <c r="BP182" s="37"/>
      <c r="BQ182" s="37"/>
      <c r="BR182" s="37"/>
      <c r="BS182" s="37"/>
      <c r="BT182" s="37"/>
      <c r="BU182" s="37"/>
      <c r="BV182" s="37"/>
      <c r="BW182" s="37"/>
      <c r="BX182" s="37"/>
      <c r="BY182" s="37"/>
      <c r="BZ182" s="37"/>
      <c r="CA182" s="37"/>
      <c r="CB182" s="37"/>
      <c r="CC182" s="37"/>
      <c r="CD182" s="37"/>
      <c r="CE182" s="37"/>
      <c r="CF182" s="37"/>
      <c r="CG182" s="37"/>
      <c r="CH182" s="37"/>
      <c r="CI182" s="37"/>
      <c r="CJ182" s="37"/>
      <c r="CK182" s="37"/>
      <c r="CL182" s="37"/>
      <c r="CM182" s="37"/>
      <c r="CN182" s="37"/>
      <c r="CO182" s="37"/>
      <c r="CP182" s="37"/>
      <c r="CQ182" s="37"/>
      <c r="CR182" s="37"/>
      <c r="CS182" s="37"/>
      <c r="CT182" s="37"/>
      <c r="CU182" s="37"/>
      <c r="CV182" s="37"/>
      <c r="CW182" s="37"/>
      <c r="CX182" s="37"/>
      <c r="CY182" s="37"/>
      <c r="CZ182" s="37"/>
      <c r="DA182" s="37"/>
      <c r="DB182" s="37"/>
    </row>
    <row r="183" spans="1:106" ht="7.5" customHeight="1">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c r="AO183" s="37"/>
      <c r="AP183" s="37"/>
      <c r="AQ183" s="37"/>
      <c r="AR183" s="37"/>
      <c r="AS183" s="37"/>
      <c r="AT183" s="37"/>
      <c r="AU183" s="37"/>
      <c r="AV183" s="37"/>
      <c r="AW183" s="37"/>
      <c r="AX183" s="37"/>
      <c r="AY183" s="37"/>
      <c r="AZ183" s="37"/>
      <c r="BA183" s="37"/>
      <c r="BB183" s="37"/>
      <c r="BC183" s="37"/>
      <c r="BD183" s="37"/>
      <c r="BE183" s="37"/>
      <c r="BF183" s="37"/>
      <c r="BG183" s="37"/>
      <c r="BH183" s="37"/>
      <c r="BI183" s="37"/>
      <c r="BJ183" s="37"/>
      <c r="BK183" s="37"/>
      <c r="BL183" s="37"/>
      <c r="BM183" s="37"/>
      <c r="BN183" s="37"/>
      <c r="BO183" s="37"/>
      <c r="BP183" s="37"/>
      <c r="BQ183" s="37"/>
      <c r="BR183" s="37"/>
      <c r="BS183" s="37"/>
      <c r="BT183" s="37"/>
      <c r="BU183" s="37"/>
      <c r="BV183" s="37"/>
      <c r="BW183" s="37"/>
      <c r="BX183" s="37"/>
      <c r="BY183" s="37"/>
      <c r="BZ183" s="37"/>
      <c r="CA183" s="37"/>
      <c r="CB183" s="37"/>
      <c r="CC183" s="37"/>
      <c r="CD183" s="37"/>
      <c r="CE183" s="37"/>
      <c r="CF183" s="37"/>
      <c r="CG183" s="37"/>
      <c r="CH183" s="37"/>
      <c r="CI183" s="37"/>
      <c r="CJ183" s="37"/>
      <c r="CK183" s="37"/>
      <c r="CL183" s="37"/>
      <c r="CM183" s="37"/>
      <c r="CN183" s="37"/>
      <c r="CO183" s="37"/>
      <c r="CP183" s="37"/>
      <c r="CQ183" s="37"/>
      <c r="CR183" s="37"/>
      <c r="CS183" s="37"/>
      <c r="CT183" s="37"/>
      <c r="CU183" s="37"/>
      <c r="CV183" s="37"/>
      <c r="CW183" s="37"/>
      <c r="CX183" s="37"/>
      <c r="CY183" s="37"/>
      <c r="CZ183" s="37"/>
      <c r="DA183" s="37"/>
      <c r="DB183" s="37"/>
    </row>
    <row r="184" spans="1:106" ht="7.5" customHeight="1">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c r="AP184" s="37"/>
      <c r="AQ184" s="37"/>
      <c r="AR184" s="37"/>
      <c r="AS184" s="37"/>
      <c r="AT184" s="37"/>
      <c r="AU184" s="37"/>
      <c r="AV184" s="37"/>
      <c r="AW184" s="37"/>
      <c r="AX184" s="37"/>
      <c r="AY184" s="37"/>
      <c r="AZ184" s="37"/>
      <c r="BA184" s="37"/>
      <c r="BB184" s="37"/>
      <c r="BC184" s="37"/>
      <c r="BD184" s="37"/>
      <c r="BE184" s="37"/>
      <c r="BF184" s="37"/>
      <c r="BG184" s="37"/>
      <c r="BH184" s="37"/>
      <c r="BI184" s="37"/>
      <c r="BJ184" s="37"/>
      <c r="BK184" s="37"/>
      <c r="BL184" s="37"/>
      <c r="BM184" s="37"/>
      <c r="BN184" s="37"/>
      <c r="BO184" s="37"/>
      <c r="BP184" s="37"/>
      <c r="BQ184" s="37"/>
      <c r="BR184" s="37"/>
      <c r="BS184" s="37"/>
      <c r="BT184" s="37"/>
      <c r="BU184" s="37"/>
      <c r="BV184" s="37"/>
      <c r="BW184" s="37"/>
      <c r="BX184" s="37"/>
      <c r="BY184" s="37"/>
      <c r="BZ184" s="37"/>
      <c r="CA184" s="37"/>
      <c r="CB184" s="37"/>
      <c r="CC184" s="37"/>
      <c r="CD184" s="37"/>
      <c r="CE184" s="37"/>
      <c r="CF184" s="37"/>
      <c r="CG184" s="37"/>
      <c r="CH184" s="37"/>
      <c r="CI184" s="37"/>
      <c r="CJ184" s="37"/>
      <c r="CK184" s="37"/>
      <c r="CL184" s="37"/>
      <c r="CM184" s="37"/>
      <c r="CN184" s="37"/>
      <c r="CO184" s="37"/>
      <c r="CP184" s="37"/>
      <c r="CQ184" s="37"/>
      <c r="CR184" s="37"/>
      <c r="CS184" s="37"/>
      <c r="CT184" s="37"/>
      <c r="CU184" s="37"/>
      <c r="CV184" s="37"/>
      <c r="CW184" s="37"/>
      <c r="CX184" s="37"/>
      <c r="CY184" s="37"/>
      <c r="CZ184" s="37"/>
      <c r="DA184" s="37"/>
      <c r="DB184" s="37"/>
    </row>
    <row r="185" spans="1:106" ht="7.5" customHeight="1">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c r="AS185" s="37"/>
      <c r="AT185" s="37"/>
      <c r="AU185" s="37"/>
      <c r="AV185" s="37"/>
      <c r="AW185" s="37"/>
      <c r="AX185" s="37"/>
      <c r="AY185" s="37"/>
      <c r="AZ185" s="37"/>
      <c r="BA185" s="37"/>
      <c r="BB185" s="37"/>
      <c r="BC185" s="37"/>
      <c r="BD185" s="37"/>
      <c r="BE185" s="37"/>
      <c r="BF185" s="37"/>
      <c r="BG185" s="37"/>
      <c r="BH185" s="37"/>
      <c r="BI185" s="37"/>
      <c r="BJ185" s="37"/>
      <c r="BK185" s="37"/>
      <c r="BL185" s="37"/>
      <c r="BM185" s="37"/>
      <c r="BN185" s="37"/>
      <c r="BO185" s="37"/>
      <c r="BP185" s="37"/>
      <c r="BQ185" s="37"/>
      <c r="BR185" s="37"/>
      <c r="BS185" s="37"/>
      <c r="BT185" s="37"/>
      <c r="BU185" s="37"/>
      <c r="BV185" s="37"/>
      <c r="BW185" s="37"/>
      <c r="BX185" s="37"/>
      <c r="BY185" s="37"/>
      <c r="BZ185" s="37"/>
      <c r="CA185" s="37"/>
      <c r="CB185" s="37"/>
      <c r="CC185" s="37"/>
      <c r="CD185" s="37"/>
      <c r="CE185" s="37"/>
      <c r="CF185" s="37"/>
      <c r="CG185" s="37"/>
      <c r="CH185" s="37"/>
      <c r="CI185" s="37"/>
      <c r="CJ185" s="37"/>
      <c r="CK185" s="37"/>
      <c r="CL185" s="37"/>
      <c r="CM185" s="37"/>
      <c r="CN185" s="37"/>
      <c r="CO185" s="37"/>
      <c r="CP185" s="37"/>
      <c r="CQ185" s="37"/>
      <c r="CR185" s="37"/>
      <c r="CS185" s="37"/>
      <c r="CT185" s="37"/>
      <c r="CU185" s="37"/>
      <c r="CV185" s="37"/>
      <c r="CW185" s="37"/>
      <c r="CX185" s="37"/>
      <c r="CY185" s="37"/>
      <c r="CZ185" s="37"/>
      <c r="DA185" s="37"/>
      <c r="DB185" s="37"/>
    </row>
    <row r="186" spans="1:106" ht="7.5" customHeight="1">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c r="AQ186" s="37"/>
      <c r="AR186" s="37"/>
      <c r="AS186" s="37"/>
      <c r="AT186" s="37"/>
      <c r="AU186" s="37"/>
      <c r="AV186" s="37"/>
      <c r="AW186" s="37"/>
      <c r="AX186" s="37"/>
      <c r="AY186" s="37"/>
      <c r="AZ186" s="37"/>
      <c r="BA186" s="37"/>
      <c r="BB186" s="37"/>
      <c r="BC186" s="37"/>
      <c r="BD186" s="37"/>
      <c r="BE186" s="37"/>
      <c r="BF186" s="37"/>
      <c r="BG186" s="37"/>
      <c r="BH186" s="37"/>
      <c r="BI186" s="37"/>
      <c r="BJ186" s="37"/>
      <c r="BK186" s="37"/>
      <c r="BL186" s="37"/>
      <c r="BM186" s="37"/>
      <c r="BN186" s="37"/>
      <c r="BO186" s="37"/>
      <c r="BP186" s="37"/>
      <c r="BQ186" s="37"/>
      <c r="BR186" s="37"/>
      <c r="BS186" s="37"/>
      <c r="BT186" s="37"/>
      <c r="BU186" s="37"/>
      <c r="BV186" s="37"/>
      <c r="BW186" s="37"/>
      <c r="BX186" s="37"/>
      <c r="BY186" s="37"/>
      <c r="BZ186" s="37"/>
      <c r="CA186" s="37"/>
      <c r="CB186" s="37"/>
      <c r="CC186" s="37"/>
      <c r="CD186" s="37"/>
      <c r="CE186" s="37"/>
      <c r="CF186" s="37"/>
      <c r="CG186" s="37"/>
      <c r="CH186" s="37"/>
      <c r="CI186" s="37"/>
      <c r="CJ186" s="37"/>
      <c r="CK186" s="37"/>
      <c r="CL186" s="37"/>
      <c r="CM186" s="37"/>
      <c r="CN186" s="37"/>
      <c r="CO186" s="37"/>
      <c r="CP186" s="37"/>
      <c r="CQ186" s="37"/>
      <c r="CR186" s="37"/>
      <c r="CS186" s="37"/>
      <c r="CT186" s="37"/>
      <c r="CU186" s="37"/>
      <c r="CV186" s="37"/>
      <c r="CW186" s="37"/>
      <c r="CX186" s="37"/>
      <c r="CY186" s="37"/>
      <c r="CZ186" s="37"/>
      <c r="DA186" s="37"/>
      <c r="DB186" s="37"/>
    </row>
    <row r="187" spans="1:106" ht="7.5" customHeight="1">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c r="AQ187" s="37"/>
      <c r="AR187" s="37"/>
      <c r="AS187" s="37"/>
      <c r="AT187" s="37"/>
      <c r="AU187" s="37"/>
      <c r="AV187" s="37"/>
      <c r="AW187" s="37"/>
      <c r="AX187" s="37"/>
      <c r="AY187" s="37"/>
      <c r="AZ187" s="37"/>
      <c r="BA187" s="37"/>
      <c r="BB187" s="37"/>
      <c r="BC187" s="37"/>
      <c r="BD187" s="37"/>
      <c r="BE187" s="37"/>
      <c r="BF187" s="37"/>
      <c r="BG187" s="37"/>
      <c r="BH187" s="37"/>
      <c r="BI187" s="37"/>
      <c r="BJ187" s="37"/>
      <c r="BK187" s="37"/>
      <c r="BL187" s="37"/>
      <c r="BM187" s="37"/>
      <c r="BN187" s="37"/>
      <c r="BO187" s="37"/>
      <c r="BP187" s="37"/>
      <c r="BQ187" s="37"/>
      <c r="BR187" s="37"/>
      <c r="BS187" s="37"/>
      <c r="BT187" s="37"/>
      <c r="BU187" s="37"/>
      <c r="BV187" s="37"/>
      <c r="BW187" s="37"/>
      <c r="BX187" s="37"/>
      <c r="BY187" s="37"/>
      <c r="BZ187" s="37"/>
      <c r="CA187" s="37"/>
      <c r="CB187" s="37"/>
      <c r="CC187" s="37"/>
      <c r="CD187" s="37"/>
      <c r="CE187" s="37"/>
      <c r="CF187" s="37"/>
      <c r="CG187" s="37"/>
      <c r="CH187" s="37"/>
      <c r="CI187" s="37"/>
      <c r="CJ187" s="37"/>
      <c r="CK187" s="37"/>
      <c r="CL187" s="37"/>
      <c r="CM187" s="37"/>
      <c r="CN187" s="37"/>
      <c r="CO187" s="37"/>
      <c r="CP187" s="37"/>
      <c r="CQ187" s="37"/>
      <c r="CR187" s="37"/>
      <c r="CS187" s="37"/>
      <c r="CT187" s="37"/>
      <c r="CU187" s="37"/>
      <c r="CV187" s="37"/>
      <c r="CW187" s="37"/>
      <c r="CX187" s="37"/>
      <c r="CY187" s="37"/>
      <c r="CZ187" s="37"/>
      <c r="DA187" s="37"/>
      <c r="DB187" s="37"/>
    </row>
    <row r="188" spans="1:106" ht="7.5" customHeight="1">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c r="AS188" s="37"/>
      <c r="AT188" s="37"/>
      <c r="AU188" s="37"/>
      <c r="AV188" s="37"/>
      <c r="AW188" s="37"/>
      <c r="AX188" s="37"/>
      <c r="AY188" s="37"/>
      <c r="AZ188" s="37"/>
      <c r="BA188" s="37"/>
      <c r="BB188" s="37"/>
      <c r="BC188" s="37"/>
      <c r="BD188" s="37"/>
      <c r="BE188" s="37"/>
      <c r="BF188" s="37"/>
      <c r="BG188" s="37"/>
      <c r="BH188" s="37"/>
      <c r="BI188" s="37"/>
      <c r="BJ188" s="37"/>
      <c r="BK188" s="37"/>
      <c r="BL188" s="37"/>
      <c r="BM188" s="37"/>
      <c r="BN188" s="37"/>
      <c r="BO188" s="37"/>
      <c r="BP188" s="37"/>
      <c r="BQ188" s="37"/>
      <c r="BR188" s="37"/>
      <c r="BS188" s="37"/>
      <c r="BT188" s="37"/>
      <c r="BU188" s="37"/>
      <c r="BV188" s="37"/>
      <c r="BW188" s="37"/>
      <c r="BX188" s="37"/>
      <c r="BY188" s="37"/>
      <c r="BZ188" s="37"/>
      <c r="CA188" s="37"/>
      <c r="CB188" s="37"/>
      <c r="CC188" s="37"/>
      <c r="CD188" s="37"/>
      <c r="CE188" s="37"/>
      <c r="CF188" s="37"/>
      <c r="CG188" s="37"/>
      <c r="CH188" s="37"/>
      <c r="CI188" s="37"/>
      <c r="CJ188" s="37"/>
      <c r="CK188" s="37"/>
      <c r="CL188" s="37"/>
      <c r="CM188" s="37"/>
      <c r="CN188" s="37"/>
      <c r="CO188" s="37"/>
      <c r="CP188" s="37"/>
      <c r="CQ188" s="37"/>
      <c r="CR188" s="37"/>
      <c r="CS188" s="37"/>
      <c r="CT188" s="37"/>
      <c r="CU188" s="37"/>
      <c r="CV188" s="37"/>
      <c r="CW188" s="37"/>
      <c r="CX188" s="37"/>
      <c r="CY188" s="37"/>
      <c r="CZ188" s="37"/>
      <c r="DA188" s="37"/>
      <c r="DB188" s="37"/>
    </row>
    <row r="189" spans="1:106" ht="7.5" customHeight="1">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c r="AQ189" s="37"/>
      <c r="AR189" s="37"/>
      <c r="AS189" s="37"/>
      <c r="AT189" s="37"/>
      <c r="AU189" s="37"/>
      <c r="AV189" s="37"/>
      <c r="AW189" s="37"/>
      <c r="AX189" s="37"/>
      <c r="AY189" s="37"/>
      <c r="AZ189" s="37"/>
      <c r="BA189" s="37"/>
      <c r="BB189" s="37"/>
      <c r="BC189" s="37"/>
      <c r="BD189" s="37"/>
      <c r="BE189" s="37"/>
      <c r="BF189" s="37"/>
      <c r="BG189" s="37"/>
      <c r="BH189" s="37"/>
      <c r="BI189" s="37"/>
      <c r="BJ189" s="37"/>
      <c r="BK189" s="37"/>
      <c r="BL189" s="37"/>
      <c r="BM189" s="37"/>
      <c r="BN189" s="37"/>
      <c r="BO189" s="37"/>
      <c r="BP189" s="37"/>
      <c r="BQ189" s="37"/>
      <c r="BR189" s="37"/>
      <c r="BS189" s="37"/>
      <c r="BT189" s="37"/>
      <c r="BU189" s="37"/>
      <c r="BV189" s="37"/>
      <c r="BW189" s="37"/>
      <c r="BX189" s="37"/>
      <c r="BY189" s="37"/>
      <c r="BZ189" s="37"/>
      <c r="CA189" s="37"/>
      <c r="CB189" s="37"/>
      <c r="CC189" s="37"/>
      <c r="CD189" s="37"/>
      <c r="CE189" s="37"/>
      <c r="CF189" s="37"/>
      <c r="CG189" s="37"/>
      <c r="CH189" s="37"/>
      <c r="CI189" s="37"/>
      <c r="CJ189" s="37"/>
      <c r="CK189" s="37"/>
      <c r="CL189" s="37"/>
      <c r="CM189" s="37"/>
      <c r="CN189" s="37"/>
      <c r="CO189" s="37"/>
      <c r="CP189" s="37"/>
      <c r="CQ189" s="37"/>
      <c r="CR189" s="37"/>
      <c r="CS189" s="37"/>
      <c r="CT189" s="37"/>
      <c r="CU189" s="37"/>
      <c r="CV189" s="37"/>
      <c r="CW189" s="37"/>
      <c r="CX189" s="37"/>
      <c r="CY189" s="37"/>
      <c r="CZ189" s="37"/>
      <c r="DA189" s="37"/>
      <c r="DB189" s="37"/>
    </row>
    <row r="190" spans="1:106" ht="7.5" customHeight="1">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7"/>
      <c r="CI190" s="37"/>
      <c r="CJ190" s="37"/>
      <c r="CK190" s="37"/>
      <c r="CL190" s="37"/>
      <c r="CM190" s="37"/>
      <c r="CN190" s="37"/>
      <c r="CO190" s="37"/>
      <c r="CP190" s="37"/>
      <c r="CQ190" s="37"/>
      <c r="CR190" s="37"/>
      <c r="CS190" s="37"/>
      <c r="CT190" s="37"/>
      <c r="CU190" s="37"/>
      <c r="CV190" s="37"/>
      <c r="CW190" s="37"/>
      <c r="CX190" s="37"/>
      <c r="CY190" s="37"/>
      <c r="CZ190" s="37"/>
      <c r="DA190" s="37"/>
      <c r="DB190" s="37"/>
    </row>
    <row r="191" spans="1:106" ht="7.5" customHeight="1">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c r="CH191" s="37"/>
      <c r="CI191" s="37"/>
      <c r="CJ191" s="37"/>
      <c r="CK191" s="37"/>
      <c r="CL191" s="37"/>
      <c r="CM191" s="37"/>
      <c r="CN191" s="37"/>
      <c r="CO191" s="37"/>
      <c r="CP191" s="37"/>
      <c r="CQ191" s="37"/>
      <c r="CR191" s="37"/>
      <c r="CS191" s="37"/>
      <c r="CT191" s="37"/>
      <c r="CU191" s="37"/>
      <c r="CV191" s="37"/>
      <c r="CW191" s="37"/>
      <c r="CX191" s="37"/>
      <c r="CY191" s="37"/>
      <c r="CZ191" s="37"/>
      <c r="DA191" s="37"/>
      <c r="DB191" s="37"/>
    </row>
    <row r="192" spans="1:106" ht="7.5" customHeight="1">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c r="AP192" s="37"/>
      <c r="AQ192" s="37"/>
      <c r="AR192" s="37"/>
      <c r="AS192" s="37"/>
      <c r="AT192" s="37"/>
      <c r="AU192" s="37"/>
      <c r="AV192" s="37"/>
      <c r="AW192" s="37"/>
      <c r="AX192" s="37"/>
      <c r="AY192" s="37"/>
      <c r="AZ192" s="37"/>
      <c r="BA192" s="37"/>
      <c r="BB192" s="37"/>
      <c r="BC192" s="37"/>
      <c r="BD192" s="37"/>
      <c r="BE192" s="37"/>
      <c r="BF192" s="37"/>
      <c r="BG192" s="37"/>
      <c r="BH192" s="37"/>
      <c r="BI192" s="37"/>
      <c r="BJ192" s="37"/>
      <c r="BK192" s="37"/>
      <c r="BL192" s="37"/>
      <c r="BM192" s="37"/>
      <c r="BN192" s="37"/>
      <c r="BO192" s="37"/>
      <c r="BP192" s="37"/>
      <c r="BQ192" s="37"/>
      <c r="BR192" s="37"/>
      <c r="BS192" s="37"/>
      <c r="BT192" s="37"/>
      <c r="BU192" s="37"/>
      <c r="BV192" s="37"/>
      <c r="BW192" s="37"/>
      <c r="BX192" s="37"/>
      <c r="BY192" s="37"/>
      <c r="BZ192" s="37"/>
      <c r="CA192" s="37"/>
      <c r="CB192" s="37"/>
      <c r="CC192" s="37"/>
      <c r="CD192" s="37"/>
      <c r="CE192" s="37"/>
      <c r="CF192" s="37"/>
      <c r="CG192" s="37"/>
      <c r="CH192" s="37"/>
      <c r="CI192" s="37"/>
      <c r="CJ192" s="37"/>
      <c r="CK192" s="37"/>
      <c r="CL192" s="37"/>
      <c r="CM192" s="37"/>
      <c r="CN192" s="37"/>
      <c r="CO192" s="37"/>
      <c r="CP192" s="37"/>
      <c r="CQ192" s="37"/>
      <c r="CR192" s="37"/>
      <c r="CS192" s="37"/>
      <c r="CT192" s="37"/>
      <c r="CU192" s="37"/>
      <c r="CV192" s="37"/>
      <c r="CW192" s="37"/>
      <c r="CX192" s="37"/>
      <c r="CY192" s="37"/>
      <c r="CZ192" s="37"/>
      <c r="DA192" s="37"/>
      <c r="DB192" s="37"/>
    </row>
    <row r="193" spans="1:106" ht="7.5" customHeight="1">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c r="AP193" s="37"/>
      <c r="AQ193" s="37"/>
      <c r="AR193" s="37"/>
      <c r="AS193" s="37"/>
      <c r="AT193" s="37"/>
      <c r="AU193" s="37"/>
      <c r="AV193" s="37"/>
      <c r="AW193" s="37"/>
      <c r="AX193" s="37"/>
      <c r="AY193" s="37"/>
      <c r="AZ193" s="37"/>
      <c r="BA193" s="37"/>
      <c r="BB193" s="37"/>
      <c r="BC193" s="37"/>
      <c r="BD193" s="37"/>
      <c r="BE193" s="37"/>
      <c r="BF193" s="37"/>
      <c r="BG193" s="37"/>
      <c r="BH193" s="37"/>
      <c r="BI193" s="37"/>
      <c r="BJ193" s="37"/>
      <c r="BK193" s="37"/>
      <c r="BL193" s="37"/>
      <c r="BM193" s="37"/>
      <c r="BN193" s="37"/>
      <c r="BO193" s="37"/>
      <c r="BP193" s="37"/>
      <c r="BQ193" s="37"/>
      <c r="BR193" s="37"/>
      <c r="BS193" s="37"/>
      <c r="BT193" s="37"/>
      <c r="BU193" s="37"/>
      <c r="BV193" s="37"/>
      <c r="BW193" s="37"/>
      <c r="BX193" s="37"/>
      <c r="BY193" s="37"/>
      <c r="BZ193" s="37"/>
      <c r="CA193" s="37"/>
      <c r="CB193" s="37"/>
      <c r="CC193" s="37"/>
      <c r="CD193" s="37"/>
      <c r="CE193" s="37"/>
      <c r="CF193" s="37"/>
      <c r="CG193" s="37"/>
      <c r="CH193" s="37"/>
      <c r="CI193" s="37"/>
      <c r="CJ193" s="37"/>
      <c r="CK193" s="37"/>
      <c r="CL193" s="37"/>
      <c r="CM193" s="37"/>
      <c r="CN193" s="37"/>
      <c r="CO193" s="37"/>
      <c r="CP193" s="37"/>
      <c r="CQ193" s="37"/>
      <c r="CR193" s="37"/>
      <c r="CS193" s="37"/>
      <c r="CT193" s="37"/>
      <c r="CU193" s="37"/>
      <c r="CV193" s="37"/>
      <c r="CW193" s="37"/>
      <c r="CX193" s="37"/>
      <c r="CY193" s="37"/>
      <c r="CZ193" s="37"/>
      <c r="DA193" s="37"/>
      <c r="DB193" s="37"/>
    </row>
    <row r="194" spans="1:106" ht="7.5" customHeight="1">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c r="AP194" s="37"/>
      <c r="AQ194" s="37"/>
      <c r="AR194" s="37"/>
      <c r="AS194" s="37"/>
      <c r="AT194" s="37"/>
      <c r="AU194" s="37"/>
      <c r="AV194" s="37"/>
      <c r="AW194" s="37"/>
      <c r="AX194" s="37"/>
      <c r="AY194" s="37"/>
      <c r="AZ194" s="37"/>
      <c r="BA194" s="37"/>
      <c r="BB194" s="37"/>
      <c r="BC194" s="37"/>
      <c r="BD194" s="37"/>
      <c r="BE194" s="37"/>
      <c r="BF194" s="37"/>
      <c r="BG194" s="37"/>
      <c r="BH194" s="37"/>
      <c r="BI194" s="37"/>
      <c r="BJ194" s="37"/>
      <c r="BK194" s="37"/>
      <c r="BL194" s="37"/>
      <c r="BM194" s="37"/>
      <c r="BN194" s="37"/>
      <c r="BO194" s="37"/>
      <c r="BP194" s="37"/>
      <c r="BQ194" s="37"/>
      <c r="BR194" s="37"/>
      <c r="BS194" s="37"/>
      <c r="BT194" s="37"/>
      <c r="BU194" s="37"/>
      <c r="BV194" s="37"/>
      <c r="BW194" s="37"/>
      <c r="BX194" s="37"/>
      <c r="BY194" s="37"/>
      <c r="BZ194" s="37"/>
      <c r="CA194" s="37"/>
      <c r="CB194" s="37"/>
      <c r="CC194" s="37"/>
      <c r="CD194" s="37"/>
      <c r="CE194" s="37"/>
      <c r="CF194" s="37"/>
      <c r="CG194" s="37"/>
      <c r="CH194" s="37"/>
      <c r="CI194" s="37"/>
      <c r="CJ194" s="37"/>
      <c r="CK194" s="37"/>
      <c r="CL194" s="37"/>
      <c r="CM194" s="37"/>
      <c r="CN194" s="37"/>
      <c r="CO194" s="37"/>
      <c r="CP194" s="37"/>
      <c r="CQ194" s="37"/>
      <c r="CR194" s="37"/>
      <c r="CS194" s="37"/>
      <c r="CT194" s="37"/>
      <c r="CU194" s="37"/>
      <c r="CV194" s="37"/>
      <c r="CW194" s="37"/>
      <c r="CX194" s="37"/>
      <c r="CY194" s="37"/>
      <c r="CZ194" s="37"/>
      <c r="DA194" s="37"/>
      <c r="DB194" s="37"/>
    </row>
    <row r="195" spans="1:106" ht="7.5" customHeight="1">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c r="AO195" s="37"/>
      <c r="AP195" s="37"/>
      <c r="AQ195" s="37"/>
      <c r="AR195" s="37"/>
      <c r="AS195" s="37"/>
      <c r="AT195" s="37"/>
      <c r="AU195" s="37"/>
      <c r="AV195" s="37"/>
      <c r="AW195" s="37"/>
      <c r="AX195" s="37"/>
      <c r="AY195" s="37"/>
      <c r="AZ195" s="37"/>
      <c r="BA195" s="37"/>
      <c r="BB195" s="37"/>
      <c r="BC195" s="37"/>
      <c r="BD195" s="37"/>
      <c r="BE195" s="37"/>
      <c r="BF195" s="37"/>
      <c r="BG195" s="37"/>
      <c r="BH195" s="37"/>
      <c r="BI195" s="37"/>
      <c r="BJ195" s="37"/>
      <c r="BK195" s="37"/>
      <c r="BL195" s="37"/>
      <c r="BM195" s="37"/>
      <c r="BN195" s="37"/>
      <c r="BO195" s="37"/>
      <c r="BP195" s="37"/>
      <c r="BQ195" s="37"/>
      <c r="BR195" s="37"/>
      <c r="BS195" s="37"/>
      <c r="BT195" s="37"/>
      <c r="BU195" s="37"/>
      <c r="BV195" s="37"/>
      <c r="BW195" s="37"/>
      <c r="BX195" s="37"/>
      <c r="BY195" s="37"/>
      <c r="BZ195" s="37"/>
      <c r="CA195" s="37"/>
      <c r="CB195" s="37"/>
      <c r="CC195" s="37"/>
      <c r="CD195" s="37"/>
      <c r="CE195" s="37"/>
      <c r="CF195" s="37"/>
      <c r="CG195" s="37"/>
      <c r="CH195" s="37"/>
      <c r="CI195" s="37"/>
      <c r="CJ195" s="37"/>
      <c r="CK195" s="37"/>
      <c r="CL195" s="37"/>
      <c r="CM195" s="37"/>
      <c r="CN195" s="37"/>
      <c r="CO195" s="37"/>
      <c r="CP195" s="37"/>
      <c r="CQ195" s="37"/>
      <c r="CR195" s="37"/>
      <c r="CS195" s="37"/>
      <c r="CT195" s="37"/>
      <c r="CU195" s="37"/>
      <c r="CV195" s="37"/>
      <c r="CW195" s="37"/>
      <c r="CX195" s="37"/>
      <c r="CY195" s="37"/>
      <c r="CZ195" s="37"/>
      <c r="DA195" s="37"/>
      <c r="DB195" s="37"/>
    </row>
    <row r="196" spans="1:106" ht="7.5" customHeight="1">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c r="AN196" s="37"/>
      <c r="AO196" s="37"/>
      <c r="AP196" s="37"/>
      <c r="AQ196" s="37"/>
      <c r="AR196" s="37"/>
      <c r="AS196" s="37"/>
      <c r="AT196" s="37"/>
      <c r="AU196" s="37"/>
      <c r="AV196" s="37"/>
      <c r="AW196" s="37"/>
      <c r="AX196" s="37"/>
      <c r="AY196" s="37"/>
      <c r="AZ196" s="37"/>
      <c r="BA196" s="37"/>
      <c r="BB196" s="37"/>
      <c r="BC196" s="37"/>
      <c r="BD196" s="37"/>
      <c r="BE196" s="37"/>
      <c r="BF196" s="37"/>
      <c r="BG196" s="37"/>
      <c r="BH196" s="37"/>
      <c r="BI196" s="37"/>
      <c r="BJ196" s="37"/>
      <c r="BK196" s="37"/>
      <c r="BL196" s="37"/>
      <c r="BM196" s="37"/>
      <c r="BN196" s="37"/>
      <c r="BO196" s="37"/>
      <c r="BP196" s="37"/>
      <c r="BQ196" s="37"/>
      <c r="BR196" s="37"/>
      <c r="BS196" s="37"/>
      <c r="BT196" s="37"/>
      <c r="BU196" s="37"/>
      <c r="BV196" s="37"/>
      <c r="BW196" s="37"/>
      <c r="BX196" s="37"/>
      <c r="BY196" s="37"/>
      <c r="BZ196" s="37"/>
      <c r="CA196" s="37"/>
      <c r="CB196" s="37"/>
      <c r="CC196" s="37"/>
      <c r="CD196" s="37"/>
      <c r="CE196" s="37"/>
      <c r="CF196" s="37"/>
      <c r="CG196" s="37"/>
      <c r="CH196" s="37"/>
      <c r="CI196" s="37"/>
      <c r="CJ196" s="37"/>
      <c r="CK196" s="37"/>
      <c r="CL196" s="37"/>
      <c r="CM196" s="37"/>
      <c r="CN196" s="37"/>
      <c r="CO196" s="37"/>
      <c r="CP196" s="37"/>
      <c r="CQ196" s="37"/>
      <c r="CR196" s="37"/>
      <c r="CS196" s="37"/>
      <c r="CT196" s="37"/>
      <c r="CU196" s="37"/>
      <c r="CV196" s="37"/>
      <c r="CW196" s="37"/>
      <c r="CX196" s="37"/>
      <c r="CY196" s="37"/>
      <c r="CZ196" s="37"/>
      <c r="DA196" s="37"/>
      <c r="DB196" s="37"/>
    </row>
    <row r="197" spans="1:106" ht="7.5" customHeight="1">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c r="AN197" s="37"/>
      <c r="AO197" s="37"/>
      <c r="AP197" s="37"/>
      <c r="AQ197" s="37"/>
      <c r="AR197" s="37"/>
      <c r="AS197" s="37"/>
      <c r="AT197" s="37"/>
      <c r="AU197" s="37"/>
      <c r="AV197" s="37"/>
      <c r="AW197" s="37"/>
      <c r="AX197" s="37"/>
      <c r="AY197" s="37"/>
      <c r="AZ197" s="37"/>
      <c r="BA197" s="37"/>
      <c r="BB197" s="37"/>
      <c r="BC197" s="37"/>
      <c r="BD197" s="37"/>
      <c r="BE197" s="37"/>
      <c r="BF197" s="37"/>
      <c r="BG197" s="37"/>
      <c r="BH197" s="37"/>
      <c r="BI197" s="37"/>
      <c r="BJ197" s="37"/>
      <c r="BK197" s="37"/>
      <c r="BL197" s="37"/>
      <c r="BM197" s="37"/>
      <c r="BN197" s="37"/>
      <c r="BO197" s="37"/>
      <c r="BP197" s="37"/>
      <c r="BQ197" s="37"/>
      <c r="BR197" s="37"/>
      <c r="BS197" s="37"/>
      <c r="BT197" s="37"/>
      <c r="BU197" s="37"/>
      <c r="BV197" s="37"/>
      <c r="BW197" s="37"/>
      <c r="BX197" s="37"/>
      <c r="BY197" s="37"/>
      <c r="BZ197" s="37"/>
      <c r="CA197" s="37"/>
      <c r="CB197" s="37"/>
      <c r="CC197" s="37"/>
      <c r="CD197" s="37"/>
      <c r="CE197" s="37"/>
      <c r="CF197" s="37"/>
      <c r="CG197" s="37"/>
      <c r="CH197" s="37"/>
      <c r="CI197" s="37"/>
      <c r="CJ197" s="37"/>
      <c r="CK197" s="37"/>
      <c r="CL197" s="37"/>
      <c r="CM197" s="37"/>
      <c r="CN197" s="37"/>
      <c r="CO197" s="37"/>
      <c r="CP197" s="37"/>
      <c r="CQ197" s="37"/>
      <c r="CR197" s="37"/>
      <c r="CS197" s="37"/>
      <c r="CT197" s="37"/>
      <c r="CU197" s="37"/>
      <c r="CV197" s="37"/>
      <c r="CW197" s="37"/>
      <c r="CX197" s="37"/>
      <c r="CY197" s="37"/>
      <c r="CZ197" s="37"/>
      <c r="DA197" s="37"/>
      <c r="DB197" s="37"/>
    </row>
    <row r="198" spans="1:106" ht="7.5" customHeight="1">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c r="AN198" s="37"/>
      <c r="AO198" s="37"/>
      <c r="AP198" s="37"/>
      <c r="AQ198" s="37"/>
      <c r="AR198" s="37"/>
      <c r="AS198" s="37"/>
      <c r="AT198" s="37"/>
      <c r="AU198" s="37"/>
      <c r="AV198" s="37"/>
      <c r="AW198" s="37"/>
      <c r="AX198" s="37"/>
      <c r="AY198" s="37"/>
      <c r="AZ198" s="37"/>
      <c r="BA198" s="37"/>
      <c r="BB198" s="37"/>
      <c r="BC198" s="37"/>
      <c r="BD198" s="37"/>
      <c r="BE198" s="37"/>
      <c r="BF198" s="37"/>
      <c r="BG198" s="37"/>
      <c r="BH198" s="37"/>
      <c r="BI198" s="37"/>
      <c r="BJ198" s="37"/>
      <c r="BK198" s="37"/>
      <c r="BL198" s="37"/>
      <c r="BM198" s="37"/>
      <c r="BN198" s="37"/>
      <c r="BO198" s="37"/>
      <c r="BP198" s="37"/>
      <c r="BQ198" s="37"/>
      <c r="BR198" s="37"/>
      <c r="BS198" s="37"/>
      <c r="BT198" s="37"/>
      <c r="BU198" s="37"/>
      <c r="BV198" s="37"/>
      <c r="BW198" s="37"/>
      <c r="BX198" s="37"/>
      <c r="BY198" s="37"/>
      <c r="BZ198" s="37"/>
      <c r="CA198" s="37"/>
      <c r="CB198" s="37"/>
      <c r="CC198" s="37"/>
      <c r="CD198" s="37"/>
      <c r="CE198" s="37"/>
      <c r="CF198" s="37"/>
      <c r="CG198" s="37"/>
      <c r="CH198" s="37"/>
      <c r="CI198" s="37"/>
      <c r="CJ198" s="37"/>
      <c r="CK198" s="37"/>
      <c r="CL198" s="37"/>
      <c r="CM198" s="37"/>
      <c r="CN198" s="37"/>
      <c r="CO198" s="37"/>
      <c r="CP198" s="37"/>
      <c r="CQ198" s="37"/>
      <c r="CR198" s="37"/>
      <c r="CS198" s="37"/>
      <c r="CT198" s="37"/>
      <c r="CU198" s="37"/>
      <c r="CV198" s="37"/>
      <c r="CW198" s="37"/>
      <c r="CX198" s="37"/>
      <c r="CY198" s="37"/>
      <c r="CZ198" s="37"/>
      <c r="DA198" s="37"/>
      <c r="DB198" s="37"/>
    </row>
    <row r="199" spans="1:106" ht="7.5" customHeight="1">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c r="AN199" s="37"/>
      <c r="AO199" s="37"/>
      <c r="AP199" s="37"/>
      <c r="AQ199" s="37"/>
      <c r="AR199" s="37"/>
      <c r="AS199" s="37"/>
      <c r="AT199" s="37"/>
      <c r="AU199" s="37"/>
      <c r="AV199" s="37"/>
      <c r="AW199" s="37"/>
      <c r="AX199" s="37"/>
      <c r="AY199" s="37"/>
      <c r="AZ199" s="37"/>
      <c r="BA199" s="37"/>
      <c r="BB199" s="37"/>
      <c r="BC199" s="37"/>
      <c r="BD199" s="37"/>
      <c r="BE199" s="37"/>
      <c r="BF199" s="37"/>
      <c r="BG199" s="37"/>
      <c r="BH199" s="37"/>
      <c r="BI199" s="37"/>
      <c r="BJ199" s="37"/>
      <c r="BK199" s="37"/>
      <c r="BL199" s="37"/>
      <c r="BM199" s="37"/>
      <c r="BN199" s="37"/>
      <c r="BO199" s="37"/>
      <c r="BP199" s="37"/>
      <c r="BQ199" s="37"/>
      <c r="BR199" s="37"/>
      <c r="BS199" s="37"/>
      <c r="BT199" s="37"/>
      <c r="BU199" s="37"/>
      <c r="BV199" s="37"/>
      <c r="BW199" s="37"/>
      <c r="BX199" s="37"/>
      <c r="BY199" s="37"/>
      <c r="BZ199" s="37"/>
      <c r="CA199" s="37"/>
      <c r="CB199" s="37"/>
      <c r="CC199" s="37"/>
      <c r="CD199" s="37"/>
      <c r="CE199" s="37"/>
      <c r="CF199" s="37"/>
      <c r="CG199" s="37"/>
      <c r="CH199" s="37"/>
      <c r="CI199" s="37"/>
      <c r="CJ199" s="37"/>
      <c r="CK199" s="37"/>
      <c r="CL199" s="37"/>
      <c r="CM199" s="37"/>
      <c r="CN199" s="37"/>
      <c r="CO199" s="37"/>
      <c r="CP199" s="37"/>
      <c r="CQ199" s="37"/>
      <c r="CR199" s="37"/>
      <c r="CS199" s="37"/>
      <c r="CT199" s="37"/>
      <c r="CU199" s="37"/>
      <c r="CV199" s="37"/>
      <c r="CW199" s="37"/>
      <c r="CX199" s="37"/>
      <c r="CY199" s="37"/>
      <c r="CZ199" s="37"/>
      <c r="DA199" s="37"/>
      <c r="DB199" s="37"/>
    </row>
    <row r="200" spans="1:106" ht="7.5" customHeight="1">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c r="AN200" s="37"/>
      <c r="AO200" s="37"/>
      <c r="AP200" s="37"/>
      <c r="AQ200" s="37"/>
      <c r="AR200" s="37"/>
      <c r="AS200" s="37"/>
      <c r="AT200" s="37"/>
      <c r="AU200" s="37"/>
      <c r="AV200" s="37"/>
      <c r="AW200" s="37"/>
      <c r="AX200" s="37"/>
      <c r="AY200" s="37"/>
      <c r="AZ200" s="37"/>
      <c r="BA200" s="37"/>
      <c r="BB200" s="37"/>
      <c r="BC200" s="37"/>
      <c r="BD200" s="37"/>
      <c r="BE200" s="37"/>
      <c r="BF200" s="37"/>
      <c r="BG200" s="37"/>
      <c r="BH200" s="37"/>
      <c r="BI200" s="37"/>
      <c r="BJ200" s="37"/>
      <c r="BK200" s="37"/>
      <c r="BL200" s="37"/>
      <c r="BM200" s="37"/>
      <c r="BN200" s="37"/>
      <c r="BO200" s="37"/>
      <c r="BP200" s="37"/>
      <c r="BQ200" s="37"/>
      <c r="BR200" s="37"/>
      <c r="BS200" s="37"/>
      <c r="BT200" s="37"/>
      <c r="BU200" s="37"/>
      <c r="BV200" s="37"/>
      <c r="BW200" s="37"/>
      <c r="BX200" s="37"/>
      <c r="BY200" s="37"/>
      <c r="BZ200" s="37"/>
      <c r="CA200" s="37"/>
      <c r="CB200" s="37"/>
      <c r="CC200" s="37"/>
      <c r="CD200" s="37"/>
      <c r="CE200" s="37"/>
      <c r="CF200" s="37"/>
      <c r="CG200" s="37"/>
      <c r="CH200" s="37"/>
      <c r="CI200" s="37"/>
      <c r="CJ200" s="37"/>
      <c r="CK200" s="37"/>
      <c r="CL200" s="37"/>
      <c r="CM200" s="37"/>
      <c r="CN200" s="37"/>
      <c r="CO200" s="37"/>
      <c r="CP200" s="37"/>
      <c r="CQ200" s="37"/>
      <c r="CR200" s="37"/>
      <c r="CS200" s="37"/>
      <c r="CT200" s="37"/>
      <c r="CU200" s="37"/>
      <c r="CV200" s="37"/>
      <c r="CW200" s="37"/>
      <c r="CX200" s="37"/>
      <c r="CY200" s="37"/>
      <c r="CZ200" s="37"/>
      <c r="DA200" s="37"/>
      <c r="DB200" s="37"/>
    </row>
    <row r="201" spans="1:106" ht="7.5" customHeight="1">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c r="AN201" s="37"/>
      <c r="AO201" s="37"/>
      <c r="AP201" s="37"/>
      <c r="AQ201" s="37"/>
      <c r="AR201" s="37"/>
      <c r="AS201" s="37"/>
      <c r="AT201" s="37"/>
      <c r="AU201" s="37"/>
      <c r="AV201" s="37"/>
      <c r="AW201" s="37"/>
      <c r="AX201" s="37"/>
      <c r="AY201" s="37"/>
      <c r="AZ201" s="37"/>
      <c r="BA201" s="37"/>
      <c r="BB201" s="37"/>
      <c r="BC201" s="37"/>
      <c r="BD201" s="37"/>
      <c r="BE201" s="37"/>
      <c r="BF201" s="37"/>
      <c r="BG201" s="37"/>
      <c r="BH201" s="37"/>
      <c r="BI201" s="37"/>
      <c r="BJ201" s="37"/>
      <c r="BK201" s="37"/>
      <c r="BL201" s="37"/>
      <c r="BM201" s="37"/>
      <c r="BN201" s="37"/>
      <c r="BO201" s="37"/>
      <c r="BP201" s="37"/>
      <c r="BQ201" s="37"/>
      <c r="BR201" s="37"/>
      <c r="BS201" s="37"/>
      <c r="BT201" s="37"/>
      <c r="BU201" s="37"/>
      <c r="BV201" s="37"/>
      <c r="BW201" s="37"/>
      <c r="BX201" s="37"/>
      <c r="BY201" s="37"/>
      <c r="BZ201" s="37"/>
      <c r="CA201" s="37"/>
      <c r="CB201" s="37"/>
      <c r="CC201" s="37"/>
      <c r="CD201" s="37"/>
      <c r="CE201" s="37"/>
      <c r="CF201" s="37"/>
      <c r="CG201" s="37"/>
      <c r="CH201" s="37"/>
      <c r="CI201" s="37"/>
      <c r="CJ201" s="37"/>
      <c r="CK201" s="37"/>
      <c r="CL201" s="37"/>
      <c r="CM201" s="37"/>
      <c r="CN201" s="37"/>
      <c r="CO201" s="37"/>
      <c r="CP201" s="37"/>
      <c r="CQ201" s="37"/>
      <c r="CR201" s="37"/>
      <c r="CS201" s="37"/>
      <c r="CT201" s="37"/>
      <c r="CU201" s="37"/>
      <c r="CV201" s="37"/>
      <c r="CW201" s="37"/>
      <c r="CX201" s="37"/>
      <c r="CY201" s="37"/>
      <c r="CZ201" s="37"/>
      <c r="DA201" s="37"/>
      <c r="DB201" s="37"/>
    </row>
    <row r="202" spans="1:106" ht="7.5" customHeight="1">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c r="BU202" s="37"/>
      <c r="BV202" s="37"/>
      <c r="BW202" s="37"/>
      <c r="BX202" s="37"/>
      <c r="BY202" s="37"/>
      <c r="BZ202" s="37"/>
      <c r="CA202" s="37"/>
      <c r="CB202" s="37"/>
      <c r="CC202" s="37"/>
      <c r="CD202" s="37"/>
      <c r="CE202" s="37"/>
      <c r="CF202" s="37"/>
      <c r="CG202" s="37"/>
      <c r="CH202" s="37"/>
      <c r="CI202" s="37"/>
      <c r="CJ202" s="37"/>
      <c r="CK202" s="37"/>
      <c r="CL202" s="37"/>
      <c r="CM202" s="37"/>
      <c r="CN202" s="37"/>
      <c r="CO202" s="37"/>
      <c r="CP202" s="37"/>
      <c r="CQ202" s="37"/>
      <c r="CR202" s="37"/>
      <c r="CS202" s="37"/>
      <c r="CT202" s="37"/>
      <c r="CU202" s="37"/>
      <c r="CV202" s="37"/>
      <c r="CW202" s="37"/>
      <c r="CX202" s="37"/>
      <c r="CY202" s="37"/>
      <c r="CZ202" s="37"/>
      <c r="DA202" s="37"/>
      <c r="DB202" s="37"/>
    </row>
    <row r="203" spans="1:106" ht="7.5" customHeight="1">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c r="CH203" s="37"/>
      <c r="CI203" s="37"/>
      <c r="CJ203" s="37"/>
      <c r="CK203" s="37"/>
      <c r="CL203" s="37"/>
      <c r="CM203" s="37"/>
      <c r="CN203" s="37"/>
      <c r="CO203" s="37"/>
      <c r="CP203" s="37"/>
      <c r="CQ203" s="37"/>
      <c r="CR203" s="37"/>
      <c r="CS203" s="37"/>
      <c r="CT203" s="37"/>
      <c r="CU203" s="37"/>
      <c r="CV203" s="37"/>
      <c r="CW203" s="37"/>
      <c r="CX203" s="37"/>
      <c r="CY203" s="37"/>
      <c r="CZ203" s="37"/>
      <c r="DA203" s="37"/>
      <c r="DB203" s="37"/>
    </row>
    <row r="204" spans="1:106" ht="7.5" customHeight="1">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37"/>
      <c r="CI204" s="37"/>
      <c r="CJ204" s="37"/>
      <c r="CK204" s="37"/>
      <c r="CL204" s="37"/>
      <c r="CM204" s="37"/>
      <c r="CN204" s="37"/>
      <c r="CO204" s="37"/>
      <c r="CP204" s="37"/>
      <c r="CQ204" s="37"/>
      <c r="CR204" s="37"/>
      <c r="CS204" s="37"/>
      <c r="CT204" s="37"/>
      <c r="CU204" s="37"/>
      <c r="CV204" s="37"/>
      <c r="CW204" s="37"/>
      <c r="CX204" s="37"/>
      <c r="CY204" s="37"/>
      <c r="CZ204" s="37"/>
      <c r="DA204" s="37"/>
      <c r="DB204" s="37"/>
    </row>
    <row r="205" spans="1:106" ht="7.5" customHeight="1">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c r="AN205" s="37"/>
      <c r="AO205" s="37"/>
      <c r="AP205" s="37"/>
      <c r="AQ205" s="37"/>
      <c r="AR205" s="37"/>
      <c r="AS205" s="37"/>
      <c r="AT205" s="37"/>
      <c r="AU205" s="37"/>
      <c r="AV205" s="37"/>
      <c r="AW205" s="37"/>
      <c r="AX205" s="37"/>
      <c r="AY205" s="37"/>
      <c r="AZ205" s="37"/>
      <c r="BA205" s="37"/>
      <c r="BB205" s="37"/>
      <c r="BC205" s="37"/>
      <c r="BD205" s="37"/>
      <c r="BE205" s="37"/>
      <c r="BF205" s="37"/>
      <c r="BG205" s="37"/>
      <c r="BH205" s="37"/>
      <c r="BI205" s="37"/>
      <c r="BJ205" s="37"/>
      <c r="BK205" s="37"/>
      <c r="BL205" s="37"/>
      <c r="BM205" s="37"/>
      <c r="BN205" s="37"/>
      <c r="BO205" s="37"/>
      <c r="BP205" s="37"/>
      <c r="BQ205" s="37"/>
      <c r="BR205" s="37"/>
      <c r="BS205" s="37"/>
      <c r="BT205" s="37"/>
      <c r="BU205" s="37"/>
      <c r="BV205" s="37"/>
      <c r="BW205" s="37"/>
      <c r="BX205" s="37"/>
      <c r="BY205" s="37"/>
      <c r="BZ205" s="37"/>
      <c r="CA205" s="37"/>
      <c r="CB205" s="37"/>
      <c r="CC205" s="37"/>
      <c r="CD205" s="37"/>
      <c r="CE205" s="37"/>
      <c r="CF205" s="37"/>
      <c r="CG205" s="37"/>
      <c r="CH205" s="37"/>
      <c r="CI205" s="37"/>
      <c r="CJ205" s="37"/>
      <c r="CK205" s="37"/>
      <c r="CL205" s="37"/>
      <c r="CM205" s="37"/>
      <c r="CN205" s="37"/>
      <c r="CO205" s="37"/>
      <c r="CP205" s="37"/>
      <c r="CQ205" s="37"/>
      <c r="CR205" s="37"/>
      <c r="CS205" s="37"/>
      <c r="CT205" s="37"/>
      <c r="CU205" s="37"/>
      <c r="CV205" s="37"/>
      <c r="CW205" s="37"/>
      <c r="CX205" s="37"/>
      <c r="CY205" s="37"/>
      <c r="CZ205" s="37"/>
      <c r="DA205" s="37"/>
      <c r="DB205" s="37"/>
    </row>
    <row r="206" spans="1:106" ht="7.5" customHeight="1">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c r="AN206" s="37"/>
      <c r="AO206" s="37"/>
      <c r="AP206" s="37"/>
      <c r="AQ206" s="37"/>
      <c r="AR206" s="37"/>
      <c r="AS206" s="37"/>
      <c r="AT206" s="37"/>
      <c r="AU206" s="37"/>
      <c r="AV206" s="37"/>
      <c r="AW206" s="37"/>
      <c r="AX206" s="37"/>
      <c r="AY206" s="37"/>
      <c r="AZ206" s="37"/>
      <c r="BA206" s="37"/>
      <c r="BB206" s="37"/>
      <c r="BC206" s="37"/>
      <c r="BD206" s="37"/>
      <c r="BE206" s="37"/>
      <c r="BF206" s="37"/>
      <c r="BG206" s="37"/>
      <c r="BH206" s="37"/>
      <c r="BI206" s="37"/>
      <c r="BJ206" s="37"/>
      <c r="BK206" s="37"/>
      <c r="BL206" s="37"/>
      <c r="BM206" s="37"/>
      <c r="BN206" s="37"/>
      <c r="BO206" s="37"/>
      <c r="BP206" s="37"/>
      <c r="BQ206" s="37"/>
      <c r="BR206" s="37"/>
      <c r="BS206" s="37"/>
      <c r="BT206" s="37"/>
      <c r="BU206" s="37"/>
      <c r="BV206" s="37"/>
      <c r="BW206" s="37"/>
      <c r="BX206" s="37"/>
      <c r="BY206" s="37"/>
      <c r="BZ206" s="37"/>
      <c r="CA206" s="37"/>
      <c r="CB206" s="37"/>
      <c r="CC206" s="37"/>
      <c r="CD206" s="37"/>
      <c r="CE206" s="37"/>
      <c r="CF206" s="37"/>
      <c r="CG206" s="37"/>
      <c r="CH206" s="37"/>
      <c r="CI206" s="37"/>
      <c r="CJ206" s="37"/>
      <c r="CK206" s="37"/>
      <c r="CL206" s="37"/>
      <c r="CM206" s="37"/>
      <c r="CN206" s="37"/>
      <c r="CO206" s="37"/>
      <c r="CP206" s="37"/>
      <c r="CQ206" s="37"/>
      <c r="CR206" s="37"/>
      <c r="CS206" s="37"/>
      <c r="CT206" s="37"/>
      <c r="CU206" s="37"/>
      <c r="CV206" s="37"/>
      <c r="CW206" s="37"/>
      <c r="CX206" s="37"/>
      <c r="CY206" s="37"/>
      <c r="CZ206" s="37"/>
      <c r="DA206" s="37"/>
      <c r="DB206" s="37"/>
    </row>
    <row r="207" spans="1:106" ht="7.5" customHeight="1">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c r="AN207" s="37"/>
      <c r="AO207" s="37"/>
      <c r="AP207" s="37"/>
      <c r="AQ207" s="37"/>
      <c r="AR207" s="37"/>
      <c r="AS207" s="37"/>
      <c r="AT207" s="37"/>
      <c r="AU207" s="37"/>
      <c r="AV207" s="37"/>
      <c r="AW207" s="37"/>
      <c r="AX207" s="37"/>
      <c r="AY207" s="37"/>
      <c r="AZ207" s="37"/>
      <c r="BA207" s="37"/>
      <c r="BB207" s="37"/>
      <c r="BC207" s="37"/>
      <c r="BD207" s="37"/>
      <c r="BE207" s="37"/>
      <c r="BF207" s="37"/>
      <c r="BG207" s="37"/>
      <c r="BH207" s="37"/>
      <c r="BI207" s="37"/>
      <c r="BJ207" s="37"/>
      <c r="BK207" s="37"/>
      <c r="BL207" s="37"/>
      <c r="BM207" s="37"/>
      <c r="BN207" s="37"/>
      <c r="BO207" s="37"/>
      <c r="BP207" s="37"/>
      <c r="BQ207" s="37"/>
      <c r="BR207" s="37"/>
      <c r="BS207" s="37"/>
      <c r="BT207" s="37"/>
      <c r="BU207" s="37"/>
      <c r="BV207" s="37"/>
      <c r="BW207" s="37"/>
      <c r="BX207" s="37"/>
      <c r="BY207" s="37"/>
      <c r="BZ207" s="37"/>
      <c r="CA207" s="37"/>
      <c r="CB207" s="37"/>
      <c r="CC207" s="37"/>
      <c r="CD207" s="37"/>
      <c r="CE207" s="37"/>
      <c r="CF207" s="37"/>
      <c r="CG207" s="37"/>
      <c r="CH207" s="37"/>
      <c r="CI207" s="37"/>
      <c r="CJ207" s="37"/>
      <c r="CK207" s="37"/>
      <c r="CL207" s="37"/>
      <c r="CM207" s="37"/>
      <c r="CN207" s="37"/>
      <c r="CO207" s="37"/>
      <c r="CP207" s="37"/>
      <c r="CQ207" s="37"/>
      <c r="CR207" s="37"/>
      <c r="CS207" s="37"/>
      <c r="CT207" s="37"/>
      <c r="CU207" s="37"/>
      <c r="CV207" s="37"/>
      <c r="CW207" s="37"/>
      <c r="CX207" s="37"/>
      <c r="CY207" s="37"/>
      <c r="CZ207" s="37"/>
      <c r="DA207" s="37"/>
      <c r="DB207" s="37"/>
    </row>
    <row r="208" spans="1:106" ht="7.5" customHeight="1">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c r="AN208" s="37"/>
      <c r="AO208" s="37"/>
      <c r="AP208" s="37"/>
      <c r="AQ208" s="37"/>
      <c r="AR208" s="37"/>
      <c r="AS208" s="37"/>
      <c r="AT208" s="37"/>
      <c r="AU208" s="37"/>
      <c r="AV208" s="37"/>
      <c r="AW208" s="37"/>
      <c r="AX208" s="37"/>
      <c r="AY208" s="37"/>
      <c r="AZ208" s="37"/>
      <c r="BA208" s="37"/>
      <c r="BB208" s="37"/>
      <c r="BC208" s="37"/>
      <c r="BD208" s="37"/>
      <c r="BE208" s="37"/>
      <c r="BF208" s="37"/>
      <c r="BG208" s="37"/>
      <c r="BH208" s="37"/>
      <c r="BI208" s="37"/>
      <c r="BJ208" s="37"/>
      <c r="BK208" s="37"/>
      <c r="BL208" s="37"/>
      <c r="BM208" s="37"/>
      <c r="BN208" s="37"/>
      <c r="BO208" s="37"/>
      <c r="BP208" s="37"/>
      <c r="BQ208" s="37"/>
      <c r="BR208" s="37"/>
      <c r="BS208" s="37"/>
      <c r="BT208" s="37"/>
      <c r="BU208" s="37"/>
      <c r="BV208" s="37"/>
      <c r="BW208" s="37"/>
      <c r="BX208" s="37"/>
      <c r="BY208" s="37"/>
      <c r="BZ208" s="37"/>
      <c r="CA208" s="37"/>
      <c r="CB208" s="37"/>
      <c r="CC208" s="37"/>
      <c r="CD208" s="37"/>
      <c r="CE208" s="37"/>
      <c r="CF208" s="37"/>
      <c r="CG208" s="37"/>
      <c r="CH208" s="37"/>
      <c r="CI208" s="37"/>
      <c r="CJ208" s="37"/>
      <c r="CK208" s="37"/>
      <c r="CL208" s="37"/>
      <c r="CM208" s="37"/>
      <c r="CN208" s="37"/>
      <c r="CO208" s="37"/>
      <c r="CP208" s="37"/>
      <c r="CQ208" s="37"/>
      <c r="CR208" s="37"/>
      <c r="CS208" s="37"/>
      <c r="CT208" s="37"/>
      <c r="CU208" s="37"/>
      <c r="CV208" s="37"/>
      <c r="CW208" s="37"/>
      <c r="CX208" s="37"/>
      <c r="CY208" s="37"/>
      <c r="CZ208" s="37"/>
      <c r="DA208" s="37"/>
      <c r="DB208" s="37"/>
    </row>
    <row r="209" spans="1:106" ht="7.5" customHeight="1">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c r="CG209" s="37"/>
      <c r="CH209" s="37"/>
      <c r="CI209" s="37"/>
      <c r="CJ209" s="37"/>
      <c r="CK209" s="37"/>
      <c r="CL209" s="37"/>
      <c r="CM209" s="37"/>
      <c r="CN209" s="37"/>
      <c r="CO209" s="37"/>
      <c r="CP209" s="37"/>
      <c r="CQ209" s="37"/>
      <c r="CR209" s="37"/>
      <c r="CS209" s="37"/>
      <c r="CT209" s="37"/>
      <c r="CU209" s="37"/>
      <c r="CV209" s="37"/>
      <c r="CW209" s="37"/>
      <c r="CX209" s="37"/>
      <c r="CY209" s="37"/>
      <c r="CZ209" s="37"/>
      <c r="DA209" s="37"/>
      <c r="DB209" s="37"/>
    </row>
    <row r="210" spans="1:106" ht="7.5" customHeight="1">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c r="CG210" s="37"/>
      <c r="CH210" s="37"/>
      <c r="CI210" s="37"/>
      <c r="CJ210" s="37"/>
      <c r="CK210" s="37"/>
      <c r="CL210" s="37"/>
      <c r="CM210" s="37"/>
      <c r="CN210" s="37"/>
      <c r="CO210" s="37"/>
      <c r="CP210" s="37"/>
      <c r="CQ210" s="37"/>
      <c r="CR210" s="37"/>
      <c r="CS210" s="37"/>
      <c r="CT210" s="37"/>
      <c r="CU210" s="37"/>
      <c r="CV210" s="37"/>
      <c r="CW210" s="37"/>
      <c r="CX210" s="37"/>
      <c r="CY210" s="37"/>
      <c r="CZ210" s="37"/>
      <c r="DA210" s="37"/>
      <c r="DB210" s="37"/>
    </row>
    <row r="211" spans="1:106" ht="7.5" customHeight="1">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37"/>
      <c r="AN211" s="37"/>
      <c r="AO211" s="37"/>
      <c r="AP211" s="37"/>
      <c r="AQ211" s="37"/>
      <c r="AR211" s="37"/>
      <c r="AS211" s="37"/>
      <c r="AT211" s="37"/>
      <c r="AU211" s="37"/>
      <c r="AV211" s="37"/>
      <c r="AW211" s="37"/>
      <c r="AX211" s="37"/>
      <c r="AY211" s="37"/>
      <c r="AZ211" s="37"/>
      <c r="BA211" s="37"/>
      <c r="BB211" s="37"/>
      <c r="BC211" s="37"/>
      <c r="BD211" s="37"/>
      <c r="BE211" s="37"/>
      <c r="BF211" s="37"/>
      <c r="BG211" s="37"/>
      <c r="BH211" s="37"/>
      <c r="BI211" s="37"/>
      <c r="BJ211" s="37"/>
      <c r="BK211" s="37"/>
      <c r="BL211" s="37"/>
      <c r="BM211" s="37"/>
      <c r="BN211" s="37"/>
      <c r="BO211" s="37"/>
      <c r="BP211" s="37"/>
      <c r="BQ211" s="37"/>
      <c r="BR211" s="37"/>
      <c r="BS211" s="37"/>
      <c r="BT211" s="37"/>
      <c r="BU211" s="37"/>
      <c r="BV211" s="37"/>
      <c r="BW211" s="37"/>
      <c r="BX211" s="37"/>
      <c r="BY211" s="37"/>
      <c r="BZ211" s="37"/>
      <c r="CA211" s="37"/>
      <c r="CB211" s="37"/>
      <c r="CC211" s="37"/>
      <c r="CD211" s="37"/>
      <c r="CE211" s="37"/>
      <c r="CF211" s="37"/>
      <c r="CG211" s="37"/>
      <c r="CH211" s="37"/>
      <c r="CI211" s="37"/>
      <c r="CJ211" s="37"/>
      <c r="CK211" s="37"/>
      <c r="CL211" s="37"/>
      <c r="CM211" s="37"/>
      <c r="CN211" s="37"/>
      <c r="CO211" s="37"/>
      <c r="CP211" s="37"/>
      <c r="CQ211" s="37"/>
      <c r="CR211" s="37"/>
      <c r="CS211" s="37"/>
      <c r="CT211" s="37"/>
      <c r="CU211" s="37"/>
      <c r="CV211" s="37"/>
      <c r="CW211" s="37"/>
      <c r="CX211" s="37"/>
      <c r="CY211" s="37"/>
      <c r="CZ211" s="37"/>
      <c r="DA211" s="37"/>
      <c r="DB211" s="37"/>
    </row>
    <row r="212" spans="1:106" ht="7.5" customHeight="1">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37"/>
      <c r="AN212" s="37"/>
      <c r="AO212" s="37"/>
      <c r="AP212" s="37"/>
      <c r="AQ212" s="37"/>
      <c r="AR212" s="37"/>
      <c r="AS212" s="37"/>
      <c r="AT212" s="37"/>
      <c r="AU212" s="37"/>
      <c r="AV212" s="37"/>
      <c r="AW212" s="37"/>
      <c r="AX212" s="37"/>
      <c r="AY212" s="37"/>
      <c r="AZ212" s="37"/>
      <c r="BA212" s="37"/>
      <c r="BB212" s="37"/>
      <c r="BC212" s="37"/>
      <c r="BD212" s="37"/>
      <c r="BE212" s="37"/>
      <c r="BF212" s="37"/>
      <c r="BG212" s="37"/>
      <c r="BH212" s="37"/>
      <c r="BI212" s="37"/>
      <c r="BJ212" s="37"/>
      <c r="BK212" s="37"/>
      <c r="BL212" s="37"/>
      <c r="BM212" s="37"/>
      <c r="BN212" s="37"/>
      <c r="BO212" s="37"/>
      <c r="BP212" s="37"/>
      <c r="BQ212" s="37"/>
      <c r="BR212" s="37"/>
      <c r="BS212" s="37"/>
      <c r="BT212" s="37"/>
      <c r="BU212" s="37"/>
      <c r="BV212" s="37"/>
      <c r="BW212" s="37"/>
      <c r="BX212" s="37"/>
      <c r="BY212" s="37"/>
      <c r="BZ212" s="37"/>
      <c r="CA212" s="37"/>
      <c r="CB212" s="37"/>
      <c r="CC212" s="37"/>
      <c r="CD212" s="37"/>
      <c r="CE212" s="37"/>
      <c r="CF212" s="37"/>
      <c r="CG212" s="37"/>
      <c r="CH212" s="37"/>
      <c r="CI212" s="37"/>
      <c r="CJ212" s="37"/>
      <c r="CK212" s="37"/>
      <c r="CL212" s="37"/>
      <c r="CM212" s="37"/>
      <c r="CN212" s="37"/>
      <c r="CO212" s="37"/>
      <c r="CP212" s="37"/>
      <c r="CQ212" s="37"/>
      <c r="CR212" s="37"/>
      <c r="CS212" s="37"/>
      <c r="CT212" s="37"/>
      <c r="CU212" s="37"/>
      <c r="CV212" s="37"/>
      <c r="CW212" s="37"/>
      <c r="CX212" s="37"/>
      <c r="CY212" s="37"/>
      <c r="CZ212" s="37"/>
      <c r="DA212" s="37"/>
      <c r="DB212" s="37"/>
    </row>
    <row r="213" spans="1:106" ht="7.5" customHeight="1">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c r="AN213" s="37"/>
      <c r="AO213" s="37"/>
      <c r="AP213" s="37"/>
      <c r="AQ213" s="37"/>
      <c r="AR213" s="37"/>
      <c r="AS213" s="37"/>
      <c r="AT213" s="37"/>
      <c r="AU213" s="37"/>
      <c r="AV213" s="37"/>
      <c r="AW213" s="37"/>
      <c r="AX213" s="37"/>
      <c r="AY213" s="37"/>
      <c r="AZ213" s="37"/>
      <c r="BA213" s="37"/>
      <c r="BB213" s="37"/>
      <c r="BC213" s="37"/>
      <c r="BD213" s="37"/>
      <c r="BE213" s="37"/>
      <c r="BF213" s="37"/>
      <c r="BG213" s="37"/>
      <c r="BH213" s="37"/>
      <c r="BI213" s="37"/>
      <c r="BJ213" s="37"/>
      <c r="BK213" s="37"/>
      <c r="BL213" s="37"/>
      <c r="BM213" s="37"/>
      <c r="BN213" s="37"/>
      <c r="BO213" s="37"/>
      <c r="BP213" s="37"/>
      <c r="BQ213" s="37"/>
      <c r="BR213" s="37"/>
      <c r="BS213" s="37"/>
      <c r="BT213" s="37"/>
      <c r="BU213" s="37"/>
      <c r="BV213" s="37"/>
      <c r="BW213" s="37"/>
      <c r="BX213" s="37"/>
      <c r="BY213" s="37"/>
      <c r="BZ213" s="37"/>
      <c r="CA213" s="37"/>
      <c r="CB213" s="37"/>
      <c r="CC213" s="37"/>
      <c r="CD213" s="37"/>
      <c r="CE213" s="37"/>
      <c r="CF213" s="37"/>
      <c r="CG213" s="37"/>
      <c r="CH213" s="37"/>
      <c r="CI213" s="37"/>
      <c r="CJ213" s="37"/>
      <c r="CK213" s="37"/>
      <c r="CL213" s="37"/>
      <c r="CM213" s="37"/>
      <c r="CN213" s="37"/>
      <c r="CO213" s="37"/>
      <c r="CP213" s="37"/>
      <c r="CQ213" s="37"/>
      <c r="CR213" s="37"/>
      <c r="CS213" s="37"/>
      <c r="CT213" s="37"/>
      <c r="CU213" s="37"/>
      <c r="CV213" s="37"/>
      <c r="CW213" s="37"/>
      <c r="CX213" s="37"/>
      <c r="CY213" s="37"/>
      <c r="CZ213" s="37"/>
      <c r="DA213" s="37"/>
      <c r="DB213" s="37"/>
    </row>
    <row r="214" spans="1:106" ht="7.5" customHeight="1">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c r="AN214" s="37"/>
      <c r="AO214" s="37"/>
      <c r="AP214" s="37"/>
      <c r="AQ214" s="37"/>
      <c r="AR214" s="37"/>
      <c r="AS214" s="37"/>
      <c r="AT214" s="37"/>
      <c r="AU214" s="37"/>
      <c r="AV214" s="37"/>
      <c r="AW214" s="37"/>
      <c r="AX214" s="37"/>
      <c r="AY214" s="37"/>
      <c r="AZ214" s="37"/>
      <c r="BA214" s="37"/>
      <c r="BB214" s="37"/>
      <c r="BC214" s="37"/>
      <c r="BD214" s="37"/>
      <c r="BE214" s="37"/>
      <c r="BF214" s="37"/>
      <c r="BG214" s="37"/>
      <c r="BH214" s="37"/>
      <c r="BI214" s="37"/>
      <c r="BJ214" s="37"/>
      <c r="BK214" s="37"/>
      <c r="BL214" s="37"/>
      <c r="BM214" s="37"/>
      <c r="BN214" s="37"/>
      <c r="BO214" s="37"/>
      <c r="BP214" s="37"/>
      <c r="BQ214" s="37"/>
      <c r="BR214" s="37"/>
      <c r="BS214" s="37"/>
      <c r="BT214" s="37"/>
      <c r="BU214" s="37"/>
      <c r="BV214" s="37"/>
      <c r="BW214" s="37"/>
      <c r="BX214" s="37"/>
      <c r="BY214" s="37"/>
      <c r="BZ214" s="37"/>
      <c r="CA214" s="37"/>
      <c r="CB214" s="37"/>
      <c r="CC214" s="37"/>
      <c r="CD214" s="37"/>
      <c r="CE214" s="37"/>
      <c r="CF214" s="37"/>
      <c r="CG214" s="37"/>
      <c r="CH214" s="37"/>
      <c r="CI214" s="37"/>
      <c r="CJ214" s="37"/>
      <c r="CK214" s="37"/>
      <c r="CL214" s="37"/>
      <c r="CM214" s="37"/>
      <c r="CN214" s="37"/>
      <c r="CO214" s="37"/>
      <c r="CP214" s="37"/>
      <c r="CQ214" s="37"/>
      <c r="CR214" s="37"/>
      <c r="CS214" s="37"/>
      <c r="CT214" s="37"/>
      <c r="CU214" s="37"/>
      <c r="CV214" s="37"/>
      <c r="CW214" s="37"/>
      <c r="CX214" s="37"/>
      <c r="CY214" s="37"/>
      <c r="CZ214" s="37"/>
      <c r="DA214" s="37"/>
      <c r="DB214" s="37"/>
    </row>
    <row r="215" spans="1:106" ht="7.5" customHeight="1">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7"/>
      <c r="CI215" s="37"/>
      <c r="CJ215" s="37"/>
      <c r="CK215" s="37"/>
      <c r="CL215" s="37"/>
      <c r="CM215" s="37"/>
      <c r="CN215" s="37"/>
      <c r="CO215" s="37"/>
      <c r="CP215" s="37"/>
      <c r="CQ215" s="37"/>
      <c r="CR215" s="37"/>
      <c r="CS215" s="37"/>
      <c r="CT215" s="37"/>
      <c r="CU215" s="37"/>
      <c r="CV215" s="37"/>
      <c r="CW215" s="37"/>
      <c r="CX215" s="37"/>
      <c r="CY215" s="37"/>
      <c r="CZ215" s="37"/>
      <c r="DA215" s="37"/>
      <c r="DB215" s="37"/>
    </row>
    <row r="216" spans="1:106" ht="7.5" customHeight="1">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7"/>
      <c r="CI216" s="37"/>
      <c r="CJ216" s="37"/>
      <c r="CK216" s="37"/>
      <c r="CL216" s="37"/>
      <c r="CM216" s="37"/>
      <c r="CN216" s="37"/>
      <c r="CO216" s="37"/>
      <c r="CP216" s="37"/>
      <c r="CQ216" s="37"/>
      <c r="CR216" s="37"/>
      <c r="CS216" s="37"/>
      <c r="CT216" s="37"/>
      <c r="CU216" s="37"/>
      <c r="CV216" s="37"/>
      <c r="CW216" s="37"/>
      <c r="CX216" s="37"/>
      <c r="CY216" s="37"/>
      <c r="CZ216" s="37"/>
      <c r="DA216" s="37"/>
      <c r="DB216" s="37"/>
    </row>
    <row r="217" spans="1:106" ht="7.5" customHeight="1">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c r="AM217" s="37"/>
      <c r="AN217" s="37"/>
      <c r="AO217" s="37"/>
      <c r="AP217" s="37"/>
      <c r="AQ217" s="37"/>
      <c r="AR217" s="37"/>
      <c r="AS217" s="37"/>
      <c r="AT217" s="37"/>
      <c r="AU217" s="37"/>
      <c r="AV217" s="37"/>
      <c r="AW217" s="37"/>
      <c r="AX217" s="37"/>
      <c r="AY217" s="37"/>
      <c r="AZ217" s="37"/>
      <c r="BA217" s="37"/>
      <c r="BB217" s="37"/>
      <c r="BC217" s="37"/>
      <c r="BD217" s="37"/>
      <c r="BE217" s="37"/>
      <c r="BF217" s="37"/>
      <c r="BG217" s="37"/>
      <c r="BH217" s="37"/>
      <c r="BI217" s="37"/>
      <c r="BJ217" s="37"/>
      <c r="BK217" s="37"/>
      <c r="BL217" s="37"/>
      <c r="BM217" s="37"/>
      <c r="BN217" s="37"/>
      <c r="BO217" s="37"/>
      <c r="BP217" s="37"/>
      <c r="BQ217" s="37"/>
      <c r="BR217" s="37"/>
      <c r="BS217" s="37"/>
      <c r="BT217" s="37"/>
      <c r="BU217" s="37"/>
      <c r="BV217" s="37"/>
      <c r="BW217" s="37"/>
      <c r="BX217" s="37"/>
      <c r="BY217" s="37"/>
      <c r="BZ217" s="37"/>
      <c r="CA217" s="37"/>
      <c r="CB217" s="37"/>
      <c r="CC217" s="37"/>
      <c r="CD217" s="37"/>
      <c r="CE217" s="37"/>
      <c r="CF217" s="37"/>
      <c r="CG217" s="37"/>
      <c r="CH217" s="37"/>
      <c r="CI217" s="37"/>
      <c r="CJ217" s="37"/>
      <c r="CK217" s="37"/>
      <c r="CL217" s="37"/>
      <c r="CM217" s="37"/>
      <c r="CN217" s="37"/>
      <c r="CO217" s="37"/>
      <c r="CP217" s="37"/>
      <c r="CQ217" s="37"/>
      <c r="CR217" s="37"/>
      <c r="CS217" s="37"/>
      <c r="CT217" s="37"/>
      <c r="CU217" s="37"/>
      <c r="CV217" s="37"/>
      <c r="CW217" s="37"/>
      <c r="CX217" s="37"/>
      <c r="CY217" s="37"/>
      <c r="CZ217" s="37"/>
      <c r="DA217" s="37"/>
      <c r="DB217" s="37"/>
    </row>
    <row r="218" spans="1:106" ht="7.5" customHeight="1">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c r="AL218" s="37"/>
      <c r="AM218" s="37"/>
      <c r="AN218" s="37"/>
      <c r="AO218" s="37"/>
      <c r="AP218" s="37"/>
      <c r="AQ218" s="37"/>
      <c r="AR218" s="37"/>
      <c r="AS218" s="37"/>
      <c r="AT218" s="37"/>
      <c r="AU218" s="37"/>
      <c r="AV218" s="37"/>
      <c r="AW218" s="37"/>
      <c r="AX218" s="37"/>
      <c r="AY218" s="37"/>
      <c r="AZ218" s="37"/>
      <c r="BA218" s="37"/>
      <c r="BB218" s="37"/>
      <c r="BC218" s="37"/>
      <c r="BD218" s="37"/>
      <c r="BE218" s="37"/>
      <c r="BF218" s="37"/>
      <c r="BG218" s="37"/>
      <c r="BH218" s="37"/>
      <c r="BI218" s="37"/>
      <c r="BJ218" s="37"/>
      <c r="BK218" s="37"/>
      <c r="BL218" s="37"/>
      <c r="BM218" s="37"/>
      <c r="BN218" s="37"/>
      <c r="BO218" s="37"/>
      <c r="BP218" s="37"/>
      <c r="BQ218" s="37"/>
      <c r="BR218" s="37"/>
      <c r="BS218" s="37"/>
      <c r="BT218" s="37"/>
      <c r="BU218" s="37"/>
      <c r="BV218" s="37"/>
      <c r="BW218" s="37"/>
      <c r="BX218" s="37"/>
      <c r="BY218" s="37"/>
      <c r="BZ218" s="37"/>
      <c r="CA218" s="37"/>
      <c r="CB218" s="37"/>
      <c r="CC218" s="37"/>
      <c r="CD218" s="37"/>
      <c r="CE218" s="37"/>
      <c r="CF218" s="37"/>
      <c r="CG218" s="37"/>
      <c r="CH218" s="37"/>
      <c r="CI218" s="37"/>
      <c r="CJ218" s="37"/>
      <c r="CK218" s="37"/>
      <c r="CL218" s="37"/>
      <c r="CM218" s="37"/>
      <c r="CN218" s="37"/>
      <c r="CO218" s="37"/>
      <c r="CP218" s="37"/>
      <c r="CQ218" s="37"/>
      <c r="CR218" s="37"/>
      <c r="CS218" s="37"/>
      <c r="CT218" s="37"/>
      <c r="CU218" s="37"/>
      <c r="CV218" s="37"/>
      <c r="CW218" s="37"/>
      <c r="CX218" s="37"/>
      <c r="CY218" s="37"/>
      <c r="CZ218" s="37"/>
      <c r="DA218" s="37"/>
      <c r="DB218" s="37"/>
    </row>
    <row r="219" spans="1:106" ht="7.5" customHeight="1">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c r="AK219" s="37"/>
      <c r="AL219" s="37"/>
      <c r="AM219" s="37"/>
      <c r="AN219" s="37"/>
      <c r="AO219" s="37"/>
      <c r="AP219" s="37"/>
      <c r="AQ219" s="37"/>
      <c r="AR219" s="37"/>
      <c r="AS219" s="37"/>
      <c r="AT219" s="37"/>
      <c r="AU219" s="37"/>
      <c r="AV219" s="37"/>
      <c r="AW219" s="37"/>
      <c r="AX219" s="37"/>
      <c r="AY219" s="37"/>
      <c r="AZ219" s="37"/>
      <c r="BA219" s="37"/>
      <c r="BB219" s="37"/>
      <c r="BC219" s="37"/>
      <c r="BD219" s="37"/>
      <c r="BE219" s="37"/>
      <c r="BF219" s="37"/>
      <c r="BG219" s="37"/>
      <c r="BH219" s="37"/>
      <c r="BI219" s="37"/>
      <c r="BJ219" s="37"/>
      <c r="BK219" s="37"/>
      <c r="BL219" s="37"/>
      <c r="BM219" s="37"/>
      <c r="BN219" s="37"/>
      <c r="BO219" s="37"/>
      <c r="BP219" s="37"/>
      <c r="BQ219" s="37"/>
      <c r="BR219" s="37"/>
      <c r="BS219" s="37"/>
      <c r="BT219" s="37"/>
      <c r="BU219" s="37"/>
      <c r="BV219" s="37"/>
      <c r="BW219" s="37"/>
      <c r="BX219" s="37"/>
      <c r="BY219" s="37"/>
      <c r="BZ219" s="37"/>
      <c r="CA219" s="37"/>
      <c r="CB219" s="37"/>
      <c r="CC219" s="37"/>
      <c r="CD219" s="37"/>
      <c r="CE219" s="37"/>
      <c r="CF219" s="37"/>
      <c r="CG219" s="37"/>
      <c r="CH219" s="37"/>
      <c r="CI219" s="37"/>
      <c r="CJ219" s="37"/>
      <c r="CK219" s="37"/>
      <c r="CL219" s="37"/>
      <c r="CM219" s="37"/>
      <c r="CN219" s="37"/>
      <c r="CO219" s="37"/>
      <c r="CP219" s="37"/>
      <c r="CQ219" s="37"/>
      <c r="CR219" s="37"/>
      <c r="CS219" s="37"/>
      <c r="CT219" s="37"/>
      <c r="CU219" s="37"/>
      <c r="CV219" s="37"/>
      <c r="CW219" s="37"/>
      <c r="CX219" s="37"/>
      <c r="CY219" s="37"/>
      <c r="CZ219" s="37"/>
      <c r="DA219" s="37"/>
      <c r="DB219" s="37"/>
    </row>
    <row r="220" spans="1:106" ht="7.5" customHeight="1">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7"/>
      <c r="CI220" s="37"/>
      <c r="CJ220" s="37"/>
      <c r="CK220" s="37"/>
      <c r="CL220" s="37"/>
      <c r="CM220" s="37"/>
      <c r="CN220" s="37"/>
      <c r="CO220" s="37"/>
      <c r="CP220" s="37"/>
      <c r="CQ220" s="37"/>
      <c r="CR220" s="37"/>
      <c r="CS220" s="37"/>
      <c r="CT220" s="37"/>
      <c r="CU220" s="37"/>
      <c r="CV220" s="37"/>
      <c r="CW220" s="37"/>
      <c r="CX220" s="37"/>
      <c r="CY220" s="37"/>
      <c r="CZ220" s="37"/>
      <c r="DA220" s="37"/>
      <c r="DB220" s="37"/>
    </row>
    <row r="221" spans="1:106" ht="7.5" customHeight="1">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37"/>
      <c r="CI221" s="37"/>
      <c r="CJ221" s="37"/>
      <c r="CK221" s="37"/>
      <c r="CL221" s="37"/>
      <c r="CM221" s="37"/>
      <c r="CN221" s="37"/>
      <c r="CO221" s="37"/>
      <c r="CP221" s="37"/>
      <c r="CQ221" s="37"/>
      <c r="CR221" s="37"/>
      <c r="CS221" s="37"/>
      <c r="CT221" s="37"/>
      <c r="CU221" s="37"/>
      <c r="CV221" s="37"/>
      <c r="CW221" s="37"/>
      <c r="CX221" s="37"/>
      <c r="CY221" s="37"/>
      <c r="CZ221" s="37"/>
      <c r="DA221" s="37"/>
      <c r="DB221" s="37"/>
    </row>
    <row r="222" spans="1:106" ht="7.5" customHeight="1">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c r="AK222" s="37"/>
      <c r="AL222" s="37"/>
      <c r="AM222" s="37"/>
      <c r="AN222" s="37"/>
      <c r="AO222" s="37"/>
      <c r="AP222" s="37"/>
      <c r="AQ222" s="37"/>
      <c r="AR222" s="37"/>
      <c r="AS222" s="37"/>
      <c r="AT222" s="37"/>
      <c r="AU222" s="37"/>
      <c r="AV222" s="37"/>
      <c r="AW222" s="37"/>
      <c r="AX222" s="37"/>
      <c r="AY222" s="37"/>
      <c r="AZ222" s="37"/>
      <c r="BA222" s="37"/>
      <c r="BB222" s="37"/>
      <c r="BC222" s="37"/>
      <c r="BD222" s="37"/>
      <c r="BE222" s="37"/>
      <c r="BF222" s="37"/>
      <c r="BG222" s="37"/>
      <c r="BH222" s="37"/>
      <c r="BI222" s="37"/>
      <c r="BJ222" s="37"/>
      <c r="BK222" s="37"/>
      <c r="BL222" s="37"/>
      <c r="BM222" s="37"/>
      <c r="BN222" s="37"/>
      <c r="BO222" s="37"/>
      <c r="BP222" s="37"/>
      <c r="BQ222" s="37"/>
      <c r="BR222" s="37"/>
      <c r="BS222" s="37"/>
      <c r="BT222" s="37"/>
      <c r="BU222" s="37"/>
      <c r="BV222" s="37"/>
      <c r="BW222" s="37"/>
      <c r="BX222" s="37"/>
      <c r="BY222" s="37"/>
      <c r="BZ222" s="37"/>
      <c r="CA222" s="37"/>
      <c r="CB222" s="37"/>
      <c r="CC222" s="37"/>
      <c r="CD222" s="37"/>
      <c r="CE222" s="37"/>
      <c r="CF222" s="37"/>
      <c r="CG222" s="37"/>
      <c r="CH222" s="37"/>
      <c r="CI222" s="37"/>
      <c r="CJ222" s="37"/>
      <c r="CK222" s="37"/>
      <c r="CL222" s="37"/>
      <c r="CM222" s="37"/>
      <c r="CN222" s="37"/>
      <c r="CO222" s="37"/>
      <c r="CP222" s="37"/>
      <c r="CQ222" s="37"/>
      <c r="CR222" s="37"/>
      <c r="CS222" s="37"/>
      <c r="CT222" s="37"/>
      <c r="CU222" s="37"/>
      <c r="CV222" s="37"/>
      <c r="CW222" s="37"/>
      <c r="CX222" s="37"/>
      <c r="CY222" s="37"/>
      <c r="CZ222" s="37"/>
      <c r="DA222" s="37"/>
      <c r="DB222" s="37"/>
    </row>
    <row r="223" spans="1:106" ht="7.5" customHeight="1">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c r="AK223" s="37"/>
      <c r="AL223" s="37"/>
      <c r="AM223" s="37"/>
      <c r="AN223" s="37"/>
      <c r="AO223" s="37"/>
      <c r="AP223" s="37"/>
      <c r="AQ223" s="37"/>
      <c r="AR223" s="37"/>
      <c r="AS223" s="37"/>
      <c r="AT223" s="37"/>
      <c r="AU223" s="37"/>
      <c r="AV223" s="37"/>
      <c r="AW223" s="37"/>
      <c r="AX223" s="37"/>
      <c r="AY223" s="37"/>
      <c r="AZ223" s="37"/>
      <c r="BA223" s="37"/>
      <c r="BB223" s="37"/>
      <c r="BC223" s="37"/>
      <c r="BD223" s="37"/>
      <c r="BE223" s="37"/>
      <c r="BF223" s="37"/>
      <c r="BG223" s="37"/>
      <c r="BH223" s="37"/>
      <c r="BI223" s="37"/>
      <c r="BJ223" s="37"/>
      <c r="BK223" s="37"/>
      <c r="BL223" s="37"/>
      <c r="BM223" s="37"/>
      <c r="BN223" s="37"/>
      <c r="BO223" s="37"/>
      <c r="BP223" s="37"/>
      <c r="BQ223" s="37"/>
      <c r="BR223" s="37"/>
      <c r="BS223" s="37"/>
      <c r="BT223" s="37"/>
      <c r="BU223" s="37"/>
      <c r="BV223" s="37"/>
      <c r="BW223" s="37"/>
      <c r="BX223" s="37"/>
      <c r="BY223" s="37"/>
      <c r="BZ223" s="37"/>
      <c r="CA223" s="37"/>
      <c r="CB223" s="37"/>
      <c r="CC223" s="37"/>
      <c r="CD223" s="37"/>
      <c r="CE223" s="37"/>
      <c r="CF223" s="37"/>
      <c r="CG223" s="37"/>
      <c r="CH223" s="37"/>
      <c r="CI223" s="37"/>
      <c r="CJ223" s="37"/>
      <c r="CK223" s="37"/>
      <c r="CL223" s="37"/>
      <c r="CM223" s="37"/>
      <c r="CN223" s="37"/>
      <c r="CO223" s="37"/>
      <c r="CP223" s="37"/>
      <c r="CQ223" s="37"/>
      <c r="CR223" s="37"/>
      <c r="CS223" s="37"/>
      <c r="CT223" s="37"/>
      <c r="CU223" s="37"/>
      <c r="CV223" s="37"/>
      <c r="CW223" s="37"/>
      <c r="CX223" s="37"/>
      <c r="CY223" s="37"/>
      <c r="CZ223" s="37"/>
      <c r="DA223" s="37"/>
      <c r="DB223" s="37"/>
    </row>
    <row r="224" spans="1:106" ht="7.5" customHeight="1">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c r="BS224" s="37"/>
      <c r="BT224" s="37"/>
      <c r="BU224" s="37"/>
      <c r="BV224" s="37"/>
      <c r="BW224" s="37"/>
      <c r="BX224" s="37"/>
      <c r="BY224" s="37"/>
      <c r="BZ224" s="37"/>
      <c r="CA224" s="37"/>
      <c r="CB224" s="37"/>
      <c r="CC224" s="37"/>
      <c r="CD224" s="37"/>
      <c r="CE224" s="37"/>
      <c r="CF224" s="37"/>
      <c r="CG224" s="37"/>
      <c r="CH224" s="37"/>
      <c r="CI224" s="37"/>
      <c r="CJ224" s="37"/>
      <c r="CK224" s="37"/>
      <c r="CL224" s="37"/>
      <c r="CM224" s="37"/>
      <c r="CN224" s="37"/>
      <c r="CO224" s="37"/>
      <c r="CP224" s="37"/>
      <c r="CQ224" s="37"/>
      <c r="CR224" s="37"/>
      <c r="CS224" s="37"/>
      <c r="CT224" s="37"/>
      <c r="CU224" s="37"/>
      <c r="CV224" s="37"/>
      <c r="CW224" s="37"/>
      <c r="CX224" s="37"/>
      <c r="CY224" s="37"/>
      <c r="CZ224" s="37"/>
      <c r="DA224" s="37"/>
      <c r="DB224" s="37"/>
    </row>
    <row r="225" spans="1:106" ht="7.5" customHeight="1">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c r="BR225" s="37"/>
      <c r="BS225" s="37"/>
      <c r="BT225" s="37"/>
      <c r="BU225" s="37"/>
      <c r="BV225" s="37"/>
      <c r="BW225" s="37"/>
      <c r="BX225" s="37"/>
      <c r="BY225" s="37"/>
      <c r="BZ225" s="37"/>
      <c r="CA225" s="37"/>
      <c r="CB225" s="37"/>
      <c r="CC225" s="37"/>
      <c r="CD225" s="37"/>
      <c r="CE225" s="37"/>
      <c r="CF225" s="37"/>
      <c r="CG225" s="37"/>
      <c r="CH225" s="37"/>
      <c r="CI225" s="37"/>
      <c r="CJ225" s="37"/>
      <c r="CK225" s="37"/>
      <c r="CL225" s="37"/>
      <c r="CM225" s="37"/>
      <c r="CN225" s="37"/>
      <c r="CO225" s="37"/>
      <c r="CP225" s="37"/>
      <c r="CQ225" s="37"/>
      <c r="CR225" s="37"/>
      <c r="CS225" s="37"/>
      <c r="CT225" s="37"/>
      <c r="CU225" s="37"/>
      <c r="CV225" s="37"/>
      <c r="CW225" s="37"/>
      <c r="CX225" s="37"/>
      <c r="CY225" s="37"/>
      <c r="CZ225" s="37"/>
      <c r="DA225" s="37"/>
      <c r="DB225" s="37"/>
    </row>
    <row r="226" spans="1:106" ht="7.5" customHeight="1">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c r="AK226" s="37"/>
      <c r="AL226" s="37"/>
      <c r="AM226" s="37"/>
      <c r="AN226" s="37"/>
      <c r="AO226" s="37"/>
      <c r="AP226" s="37"/>
      <c r="AQ226" s="37"/>
      <c r="AR226" s="37"/>
      <c r="AS226" s="37"/>
      <c r="AT226" s="37"/>
      <c r="AU226" s="37"/>
      <c r="AV226" s="37"/>
      <c r="AW226" s="37"/>
      <c r="AX226" s="37"/>
      <c r="AY226" s="37"/>
      <c r="AZ226" s="37"/>
      <c r="BA226" s="37"/>
      <c r="BB226" s="37"/>
      <c r="BC226" s="37"/>
      <c r="BD226" s="37"/>
      <c r="BE226" s="37"/>
      <c r="BF226" s="37"/>
      <c r="BG226" s="37"/>
      <c r="BH226" s="37"/>
      <c r="BI226" s="37"/>
      <c r="BJ226" s="37"/>
      <c r="BK226" s="37"/>
      <c r="BL226" s="37"/>
      <c r="BM226" s="37"/>
      <c r="BN226" s="37"/>
      <c r="BO226" s="37"/>
      <c r="BP226" s="37"/>
      <c r="BQ226" s="37"/>
      <c r="BR226" s="37"/>
      <c r="BS226" s="37"/>
      <c r="BT226" s="37"/>
      <c r="BU226" s="37"/>
      <c r="BV226" s="37"/>
      <c r="BW226" s="37"/>
      <c r="BX226" s="37"/>
      <c r="BY226" s="37"/>
      <c r="BZ226" s="37"/>
      <c r="CA226" s="37"/>
      <c r="CB226" s="37"/>
      <c r="CC226" s="37"/>
      <c r="CD226" s="37"/>
      <c r="CE226" s="37"/>
      <c r="CF226" s="37"/>
      <c r="CG226" s="37"/>
      <c r="CH226" s="37"/>
      <c r="CI226" s="37"/>
      <c r="CJ226" s="37"/>
      <c r="CK226" s="37"/>
      <c r="CL226" s="37"/>
      <c r="CM226" s="37"/>
      <c r="CN226" s="37"/>
      <c r="CO226" s="37"/>
      <c r="CP226" s="37"/>
      <c r="CQ226" s="37"/>
      <c r="CR226" s="37"/>
      <c r="CS226" s="37"/>
      <c r="CT226" s="37"/>
      <c r="CU226" s="37"/>
      <c r="CV226" s="37"/>
      <c r="CW226" s="37"/>
      <c r="CX226" s="37"/>
      <c r="CY226" s="37"/>
      <c r="CZ226" s="37"/>
      <c r="DA226" s="37"/>
      <c r="DB226" s="37"/>
    </row>
    <row r="227" spans="1:106" ht="7.5" customHeight="1">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c r="CG227" s="37"/>
      <c r="CH227" s="37"/>
      <c r="CI227" s="37"/>
      <c r="CJ227" s="37"/>
      <c r="CK227" s="37"/>
      <c r="CL227" s="37"/>
      <c r="CM227" s="37"/>
      <c r="CN227" s="37"/>
      <c r="CO227" s="37"/>
      <c r="CP227" s="37"/>
      <c r="CQ227" s="37"/>
      <c r="CR227" s="37"/>
      <c r="CS227" s="37"/>
      <c r="CT227" s="37"/>
      <c r="CU227" s="37"/>
      <c r="CV227" s="37"/>
      <c r="CW227" s="37"/>
      <c r="CX227" s="37"/>
      <c r="CY227" s="37"/>
      <c r="CZ227" s="37"/>
      <c r="DA227" s="37"/>
      <c r="DB227" s="37"/>
    </row>
    <row r="228" spans="1:106" ht="7.5" customHeight="1">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c r="BS228" s="37"/>
      <c r="BT228" s="37"/>
      <c r="BU228" s="37"/>
      <c r="BV228" s="37"/>
      <c r="BW228" s="37"/>
      <c r="BX228" s="37"/>
      <c r="BY228" s="37"/>
      <c r="BZ228" s="37"/>
      <c r="CA228" s="37"/>
      <c r="CB228" s="37"/>
      <c r="CC228" s="37"/>
      <c r="CD228" s="37"/>
      <c r="CE228" s="37"/>
      <c r="CF228" s="37"/>
      <c r="CG228" s="37"/>
      <c r="CH228" s="37"/>
      <c r="CI228" s="37"/>
      <c r="CJ228" s="37"/>
      <c r="CK228" s="37"/>
      <c r="CL228" s="37"/>
      <c r="CM228" s="37"/>
      <c r="CN228" s="37"/>
      <c r="CO228" s="37"/>
      <c r="CP228" s="37"/>
      <c r="CQ228" s="37"/>
      <c r="CR228" s="37"/>
      <c r="CS228" s="37"/>
      <c r="CT228" s="37"/>
      <c r="CU228" s="37"/>
      <c r="CV228" s="37"/>
      <c r="CW228" s="37"/>
      <c r="CX228" s="37"/>
      <c r="CY228" s="37"/>
      <c r="CZ228" s="37"/>
      <c r="DA228" s="37"/>
      <c r="DB228" s="37"/>
    </row>
  </sheetData>
  <sheetProtection insertRows="0" deleteRows="0"/>
  <mergeCells count="535">
    <mergeCell ref="CV146:CY147"/>
    <mergeCell ref="CZ146:DA147"/>
    <mergeCell ref="BC148:DA149"/>
    <mergeCell ref="BC150:DA151"/>
    <mergeCell ref="BC152:DA153"/>
    <mergeCell ref="BC154:DA155"/>
    <mergeCell ref="BU144:CC145"/>
    <mergeCell ref="CD144:CL145"/>
    <mergeCell ref="CM144:CU145"/>
    <mergeCell ref="BC146:BK147"/>
    <mergeCell ref="BL146:BT147"/>
    <mergeCell ref="BU146:CC147"/>
    <mergeCell ref="CD146:CL147"/>
    <mergeCell ref="CM146:CU147"/>
    <mergeCell ref="BC140:BN141"/>
    <mergeCell ref="BO140:DB141"/>
    <mergeCell ref="BC142:BK143"/>
    <mergeCell ref="BL142:BT143"/>
    <mergeCell ref="BU142:CC143"/>
    <mergeCell ref="CD142:CL143"/>
    <mergeCell ref="CM142:CU143"/>
    <mergeCell ref="CV142:DA145"/>
    <mergeCell ref="BC144:BK145"/>
    <mergeCell ref="BL144:BT145"/>
    <mergeCell ref="BC130:DA131"/>
    <mergeCell ref="BC132:DA133"/>
    <mergeCell ref="BC134:CV135"/>
    <mergeCell ref="BC136:CX137"/>
    <mergeCell ref="BC138:BM139"/>
    <mergeCell ref="BO138:BQ139"/>
    <mergeCell ref="BR138:BU139"/>
    <mergeCell ref="BV138:CQ139"/>
    <mergeCell ref="CR138:CW139"/>
    <mergeCell ref="CV122:CY123"/>
    <mergeCell ref="CZ122:DA123"/>
    <mergeCell ref="B124:AZ125"/>
    <mergeCell ref="BC124:DA125"/>
    <mergeCell ref="BC126:BU127"/>
    <mergeCell ref="BC128:CM129"/>
    <mergeCell ref="CO128:CQ129"/>
    <mergeCell ref="CR128:CY129"/>
    <mergeCell ref="BR122:BS123"/>
    <mergeCell ref="BT122:BU123"/>
    <mergeCell ref="BV122:BW123"/>
    <mergeCell ref="BX122:BY123"/>
    <mergeCell ref="BZ122:CM123"/>
    <mergeCell ref="CN122:CU123"/>
    <mergeCell ref="AY122:AZ123"/>
    <mergeCell ref="BC122:BI123"/>
    <mergeCell ref="BJ122:BK123"/>
    <mergeCell ref="BL122:BM123"/>
    <mergeCell ref="BN122:BO123"/>
    <mergeCell ref="BP122:BQ123"/>
    <mergeCell ref="S122:T123"/>
    <mergeCell ref="U122:V123"/>
    <mergeCell ref="W122:X123"/>
    <mergeCell ref="Y122:AL123"/>
    <mergeCell ref="AM122:AT123"/>
    <mergeCell ref="AU122:AX123"/>
    <mergeCell ref="B122:H123"/>
    <mergeCell ref="I122:J123"/>
    <mergeCell ref="K122:L123"/>
    <mergeCell ref="M122:N123"/>
    <mergeCell ref="O122:P123"/>
    <mergeCell ref="Q122:R123"/>
    <mergeCell ref="BR120:BU121"/>
    <mergeCell ref="B120:H121"/>
    <mergeCell ref="I120:L121"/>
    <mergeCell ref="M120:P121"/>
    <mergeCell ref="Q120:T121"/>
    <mergeCell ref="U120:X121"/>
    <mergeCell ref="Y120:AL121"/>
    <mergeCell ref="BC118:BI119"/>
    <mergeCell ref="BJ118:BM119"/>
    <mergeCell ref="BN118:BQ119"/>
    <mergeCell ref="BV120:BY121"/>
    <mergeCell ref="BZ120:CM121"/>
    <mergeCell ref="CN120:CU121"/>
    <mergeCell ref="CV120:CY121"/>
    <mergeCell ref="CZ120:DA121"/>
    <mergeCell ref="AM120:AT121"/>
    <mergeCell ref="AU120:AX121"/>
    <mergeCell ref="AY120:AZ121"/>
    <mergeCell ref="BC120:BI121"/>
    <mergeCell ref="BJ120:BM121"/>
    <mergeCell ref="BN120:BQ121"/>
    <mergeCell ref="CN116:CU117"/>
    <mergeCell ref="CV116:CY117"/>
    <mergeCell ref="CZ116:DA117"/>
    <mergeCell ref="B118:H119"/>
    <mergeCell ref="I118:L119"/>
    <mergeCell ref="M118:P119"/>
    <mergeCell ref="Q118:T119"/>
    <mergeCell ref="U118:X119"/>
    <mergeCell ref="Y118:AL119"/>
    <mergeCell ref="AY116:AZ117"/>
    <mergeCell ref="BC116:BI117"/>
    <mergeCell ref="BJ116:BM117"/>
    <mergeCell ref="BN116:BQ117"/>
    <mergeCell ref="BR116:BU117"/>
    <mergeCell ref="BV116:BY117"/>
    <mergeCell ref="BR118:BU119"/>
    <mergeCell ref="BV118:BY119"/>
    <mergeCell ref="BZ118:CM119"/>
    <mergeCell ref="CN118:CU119"/>
    <mergeCell ref="CV118:CY119"/>
    <mergeCell ref="CZ118:DA119"/>
    <mergeCell ref="AM118:AT119"/>
    <mergeCell ref="AU118:AX119"/>
    <mergeCell ref="AY118:AZ119"/>
    <mergeCell ref="B116:H117"/>
    <mergeCell ref="I116:L117"/>
    <mergeCell ref="M116:P117"/>
    <mergeCell ref="Q116:T117"/>
    <mergeCell ref="U116:X117"/>
    <mergeCell ref="Y116:AL117"/>
    <mergeCell ref="AM116:AT117"/>
    <mergeCell ref="AU116:AX117"/>
    <mergeCell ref="BZ116:CM117"/>
    <mergeCell ref="B103:AZ104"/>
    <mergeCell ref="BC103:DA104"/>
    <mergeCell ref="B105:Q106"/>
    <mergeCell ref="BC105:BR106"/>
    <mergeCell ref="B107:H115"/>
    <mergeCell ref="I107:X109"/>
    <mergeCell ref="Y107:AL115"/>
    <mergeCell ref="AM107:AT115"/>
    <mergeCell ref="AU107:AZ115"/>
    <mergeCell ref="BC107:BI115"/>
    <mergeCell ref="BJ107:BY109"/>
    <mergeCell ref="BZ107:CM115"/>
    <mergeCell ref="CN107:CU115"/>
    <mergeCell ref="CV107:DA115"/>
    <mergeCell ref="I110:L115"/>
    <mergeCell ref="M110:P115"/>
    <mergeCell ref="Q110:T115"/>
    <mergeCell ref="U110:X115"/>
    <mergeCell ref="BJ110:BM115"/>
    <mergeCell ref="BN110:BQ115"/>
    <mergeCell ref="BR110:BU115"/>
    <mergeCell ref="BV110:BY115"/>
    <mergeCell ref="CN99:CU100"/>
    <mergeCell ref="CV99:CY100"/>
    <mergeCell ref="CZ99:DA100"/>
    <mergeCell ref="B101:AZ102"/>
    <mergeCell ref="BC101:DA102"/>
    <mergeCell ref="BJ99:BM100"/>
    <mergeCell ref="BN99:BO100"/>
    <mergeCell ref="BP99:BU100"/>
    <mergeCell ref="BV99:BY100"/>
    <mergeCell ref="BZ99:CA100"/>
    <mergeCell ref="CB99:CG100"/>
    <mergeCell ref="AG99:AJ100"/>
    <mergeCell ref="AK99:AL100"/>
    <mergeCell ref="AM99:AT100"/>
    <mergeCell ref="AU99:AX100"/>
    <mergeCell ref="AY99:AZ100"/>
    <mergeCell ref="BC99:BI100"/>
    <mergeCell ref="B99:H100"/>
    <mergeCell ref="I99:L100"/>
    <mergeCell ref="M99:N100"/>
    <mergeCell ref="O99:T100"/>
    <mergeCell ref="U99:X100"/>
    <mergeCell ref="Y99:Z100"/>
    <mergeCell ref="AA99:AF100"/>
    <mergeCell ref="CH99:CK100"/>
    <mergeCell ref="CL99:CM100"/>
    <mergeCell ref="B95:H96"/>
    <mergeCell ref="I95:AF96"/>
    <mergeCell ref="AG95:AL96"/>
    <mergeCell ref="AM95:AT96"/>
    <mergeCell ref="AU95:AX96"/>
    <mergeCell ref="CZ95:DA96"/>
    <mergeCell ref="B97:H98"/>
    <mergeCell ref="I97:AF98"/>
    <mergeCell ref="AG97:AL98"/>
    <mergeCell ref="AM97:AT98"/>
    <mergeCell ref="AU97:AX98"/>
    <mergeCell ref="AY97:AZ98"/>
    <mergeCell ref="BC97:BI98"/>
    <mergeCell ref="BJ97:CG98"/>
    <mergeCell ref="CH97:CM98"/>
    <mergeCell ref="AY95:AZ96"/>
    <mergeCell ref="BC95:BI96"/>
    <mergeCell ref="BJ95:CG96"/>
    <mergeCell ref="CH95:CM96"/>
    <mergeCell ref="CN95:CU96"/>
    <mergeCell ref="CV95:CY96"/>
    <mergeCell ref="CN97:CU98"/>
    <mergeCell ref="CV97:CY98"/>
    <mergeCell ref="CZ97:DA98"/>
    <mergeCell ref="CH90:CM92"/>
    <mergeCell ref="CN90:CU92"/>
    <mergeCell ref="CV90:DA92"/>
    <mergeCell ref="B93:H94"/>
    <mergeCell ref="I93:AF94"/>
    <mergeCell ref="AG93:AL94"/>
    <mergeCell ref="AM93:AT94"/>
    <mergeCell ref="AU93:AX94"/>
    <mergeCell ref="AY93:AZ94"/>
    <mergeCell ref="BC93:BI94"/>
    <mergeCell ref="BJ93:CG94"/>
    <mergeCell ref="CH93:CM94"/>
    <mergeCell ref="CN93:CU94"/>
    <mergeCell ref="CV93:CY94"/>
    <mergeCell ref="CZ93:DA94"/>
    <mergeCell ref="B88:AA89"/>
    <mergeCell ref="BC88:CB89"/>
    <mergeCell ref="B90:H92"/>
    <mergeCell ref="I90:AF92"/>
    <mergeCell ref="AG90:AL92"/>
    <mergeCell ref="AM90:AT92"/>
    <mergeCell ref="AU90:AZ92"/>
    <mergeCell ref="BC90:BI92"/>
    <mergeCell ref="BJ90:CG92"/>
    <mergeCell ref="B82:AZ83"/>
    <mergeCell ref="BC82:DA83"/>
    <mergeCell ref="B84:AZ85"/>
    <mergeCell ref="BC84:DA85"/>
    <mergeCell ref="B86:AZ87"/>
    <mergeCell ref="BC86:DA87"/>
    <mergeCell ref="CB80:CG81"/>
    <mergeCell ref="CH80:CK81"/>
    <mergeCell ref="CL80:CM81"/>
    <mergeCell ref="CN80:CU81"/>
    <mergeCell ref="CV80:CY81"/>
    <mergeCell ref="CZ80:DA81"/>
    <mergeCell ref="BC80:BI81"/>
    <mergeCell ref="BJ80:BM81"/>
    <mergeCell ref="BN80:BO81"/>
    <mergeCell ref="BP80:BU81"/>
    <mergeCell ref="BV80:BY81"/>
    <mergeCell ref="BZ80:CA81"/>
    <mergeCell ref="AA80:AF81"/>
    <mergeCell ref="AG80:AJ81"/>
    <mergeCell ref="AK80:AL81"/>
    <mergeCell ref="AM80:AT81"/>
    <mergeCell ref="AU80:AX81"/>
    <mergeCell ref="AY80:AZ81"/>
    <mergeCell ref="B80:H81"/>
    <mergeCell ref="I80:L81"/>
    <mergeCell ref="M80:N81"/>
    <mergeCell ref="O80:T81"/>
    <mergeCell ref="U80:X81"/>
    <mergeCell ref="Y80:Z81"/>
    <mergeCell ref="BC78:BI79"/>
    <mergeCell ref="BJ78:CG79"/>
    <mergeCell ref="CH78:CM79"/>
    <mergeCell ref="B74:H75"/>
    <mergeCell ref="I74:AF75"/>
    <mergeCell ref="AG74:AL75"/>
    <mergeCell ref="AM74:AT75"/>
    <mergeCell ref="AU74:AX75"/>
    <mergeCell ref="AY74:AZ75"/>
    <mergeCell ref="BC74:BI75"/>
    <mergeCell ref="BJ74:CG75"/>
    <mergeCell ref="CH74:CM75"/>
    <mergeCell ref="CZ78:DA79"/>
    <mergeCell ref="B78:H79"/>
    <mergeCell ref="I78:AF79"/>
    <mergeCell ref="AG78:AL79"/>
    <mergeCell ref="AM78:AT79"/>
    <mergeCell ref="AU78:AX79"/>
    <mergeCell ref="AY78:AZ79"/>
    <mergeCell ref="CZ76:DA77"/>
    <mergeCell ref="B76:H77"/>
    <mergeCell ref="I76:AF77"/>
    <mergeCell ref="AG76:AL77"/>
    <mergeCell ref="AM76:AT77"/>
    <mergeCell ref="AU76:AX77"/>
    <mergeCell ref="AY76:AZ77"/>
    <mergeCell ref="BC76:BI77"/>
    <mergeCell ref="BJ76:CG77"/>
    <mergeCell ref="CH76:CM77"/>
    <mergeCell ref="CN76:CU77"/>
    <mergeCell ref="CV76:CY77"/>
    <mergeCell ref="CN78:CU79"/>
    <mergeCell ref="CV78:CY79"/>
    <mergeCell ref="B67:AZ68"/>
    <mergeCell ref="BC67:DA68"/>
    <mergeCell ref="B69:W70"/>
    <mergeCell ref="BC69:BX70"/>
    <mergeCell ref="B71:H73"/>
    <mergeCell ref="I71:AF73"/>
    <mergeCell ref="AG71:AL73"/>
    <mergeCell ref="AM71:AT73"/>
    <mergeCell ref="AU71:AZ73"/>
    <mergeCell ref="BC71:BI73"/>
    <mergeCell ref="CN71:CU73"/>
    <mergeCell ref="CV71:DA73"/>
    <mergeCell ref="CV74:CY75"/>
    <mergeCell ref="CZ74:DA75"/>
    <mergeCell ref="BJ71:CG73"/>
    <mergeCell ref="CH71:CM73"/>
    <mergeCell ref="CN74:CU75"/>
    <mergeCell ref="CD57:CL58"/>
    <mergeCell ref="CM57:CU58"/>
    <mergeCell ref="CV61:CY62"/>
    <mergeCell ref="CZ61:DA62"/>
    <mergeCell ref="B63:AZ64"/>
    <mergeCell ref="BC63:DA64"/>
    <mergeCell ref="B65:AZ66"/>
    <mergeCell ref="BC65:DA66"/>
    <mergeCell ref="AY61:AZ62"/>
    <mergeCell ref="BC61:BK62"/>
    <mergeCell ref="BL61:BT62"/>
    <mergeCell ref="BU61:CC62"/>
    <mergeCell ref="CD61:CL62"/>
    <mergeCell ref="CM61:CU62"/>
    <mergeCell ref="B61:J62"/>
    <mergeCell ref="K61:S62"/>
    <mergeCell ref="T61:AB62"/>
    <mergeCell ref="AC61:AK62"/>
    <mergeCell ref="AL61:AT62"/>
    <mergeCell ref="AU61:AX62"/>
    <mergeCell ref="B55:N56"/>
    <mergeCell ref="O55:AZ56"/>
    <mergeCell ref="BC55:BO56"/>
    <mergeCell ref="BP55:DA56"/>
    <mergeCell ref="CV57:DA60"/>
    <mergeCell ref="B57:J58"/>
    <mergeCell ref="K57:S58"/>
    <mergeCell ref="T57:AB58"/>
    <mergeCell ref="AC57:AK58"/>
    <mergeCell ref="AL57:AT58"/>
    <mergeCell ref="AU57:AZ60"/>
    <mergeCell ref="B59:J60"/>
    <mergeCell ref="K59:S60"/>
    <mergeCell ref="T59:AB60"/>
    <mergeCell ref="AC59:AK60"/>
    <mergeCell ref="AL59:AT60"/>
    <mergeCell ref="BC59:BK60"/>
    <mergeCell ref="BL59:BT60"/>
    <mergeCell ref="BU59:CC60"/>
    <mergeCell ref="CD59:CL60"/>
    <mergeCell ref="CM59:CU60"/>
    <mergeCell ref="BC57:BK58"/>
    <mergeCell ref="BL57:BT58"/>
    <mergeCell ref="BU57:CC58"/>
    <mergeCell ref="BP51:BS52"/>
    <mergeCell ref="BT51:BU52"/>
    <mergeCell ref="BV51:DA52"/>
    <mergeCell ref="B53:H54"/>
    <mergeCell ref="I53:L54"/>
    <mergeCell ref="M53:N54"/>
    <mergeCell ref="O53:R54"/>
    <mergeCell ref="S53:T54"/>
    <mergeCell ref="U53:AZ54"/>
    <mergeCell ref="BC53:BI54"/>
    <mergeCell ref="BJ53:BM54"/>
    <mergeCell ref="BN53:BO54"/>
    <mergeCell ref="BP53:BS54"/>
    <mergeCell ref="BT53:BU54"/>
    <mergeCell ref="BV53:DA54"/>
    <mergeCell ref="B51:H52"/>
    <mergeCell ref="I51:L52"/>
    <mergeCell ref="M51:N52"/>
    <mergeCell ref="O51:R52"/>
    <mergeCell ref="S51:T52"/>
    <mergeCell ref="U51:AZ52"/>
    <mergeCell ref="BC51:BI52"/>
    <mergeCell ref="BJ51:BM52"/>
    <mergeCell ref="BN51:BO52"/>
    <mergeCell ref="BP47:BS48"/>
    <mergeCell ref="BT47:BU48"/>
    <mergeCell ref="BV47:DA48"/>
    <mergeCell ref="B49:H50"/>
    <mergeCell ref="I49:L50"/>
    <mergeCell ref="M49:N50"/>
    <mergeCell ref="O49:R50"/>
    <mergeCell ref="S49:T50"/>
    <mergeCell ref="BV49:DA50"/>
    <mergeCell ref="U49:AZ50"/>
    <mergeCell ref="BC49:BI50"/>
    <mergeCell ref="BJ49:BM50"/>
    <mergeCell ref="BN49:BO50"/>
    <mergeCell ref="BP49:BS50"/>
    <mergeCell ref="BT49:BU50"/>
    <mergeCell ref="B47:H48"/>
    <mergeCell ref="I47:L48"/>
    <mergeCell ref="M47:N48"/>
    <mergeCell ref="O47:R48"/>
    <mergeCell ref="S47:T48"/>
    <mergeCell ref="U47:AZ48"/>
    <mergeCell ref="BC47:BI48"/>
    <mergeCell ref="BJ47:BM48"/>
    <mergeCell ref="BN47:BO48"/>
    <mergeCell ref="CM38:DB39"/>
    <mergeCell ref="C40:AZ41"/>
    <mergeCell ref="BD40:DA41"/>
    <mergeCell ref="B42:N43"/>
    <mergeCell ref="BC42:BO43"/>
    <mergeCell ref="B44:H46"/>
    <mergeCell ref="I44:N46"/>
    <mergeCell ref="O44:T46"/>
    <mergeCell ref="U44:AZ46"/>
    <mergeCell ref="BC44:BI46"/>
    <mergeCell ref="BC38:BU39"/>
    <mergeCell ref="BV38:BZ39"/>
    <mergeCell ref="CA38:CD39"/>
    <mergeCell ref="CE38:CF39"/>
    <mergeCell ref="CG38:CJ39"/>
    <mergeCell ref="CK38:CL39"/>
    <mergeCell ref="BJ44:BO46"/>
    <mergeCell ref="BP44:BU46"/>
    <mergeCell ref="BV44:DA46"/>
    <mergeCell ref="B38:T39"/>
    <mergeCell ref="U38:Y39"/>
    <mergeCell ref="Z38:AC39"/>
    <mergeCell ref="AD38:AE39"/>
    <mergeCell ref="AF38:AI39"/>
    <mergeCell ref="AJ38:AK39"/>
    <mergeCell ref="AL38:BA39"/>
    <mergeCell ref="CC36:CD37"/>
    <mergeCell ref="CE36:CF37"/>
    <mergeCell ref="AH36:AI37"/>
    <mergeCell ref="AJ36:AK37"/>
    <mergeCell ref="AL36:AM37"/>
    <mergeCell ref="BC36:BR37"/>
    <mergeCell ref="BS36:BY37"/>
    <mergeCell ref="BZ36:CB37"/>
    <mergeCell ref="AN36:AU37"/>
    <mergeCell ref="AV36:AX37"/>
    <mergeCell ref="AY36:AZ37"/>
    <mergeCell ref="B36:Q37"/>
    <mergeCell ref="R36:X37"/>
    <mergeCell ref="Y36:AA37"/>
    <mergeCell ref="AB36:AC37"/>
    <mergeCell ref="AD36:AE37"/>
    <mergeCell ref="AF36:AG37"/>
    <mergeCell ref="CO36:CV37"/>
    <mergeCell ref="CW36:CY37"/>
    <mergeCell ref="CZ36:DA37"/>
    <mergeCell ref="CG36:CH37"/>
    <mergeCell ref="CI36:CJ37"/>
    <mergeCell ref="CK36:CL37"/>
    <mergeCell ref="CM36:CN37"/>
    <mergeCell ref="BO32:BP33"/>
    <mergeCell ref="BQ32:DA33"/>
    <mergeCell ref="B34:D35"/>
    <mergeCell ref="E34:G35"/>
    <mergeCell ref="H34:J35"/>
    <mergeCell ref="K34:M35"/>
    <mergeCell ref="N34:O35"/>
    <mergeCell ref="P34:AZ35"/>
    <mergeCell ref="BC34:BE35"/>
    <mergeCell ref="BF34:BH35"/>
    <mergeCell ref="B32:J33"/>
    <mergeCell ref="K32:M33"/>
    <mergeCell ref="N32:O33"/>
    <mergeCell ref="P32:AZ33"/>
    <mergeCell ref="BC32:BK33"/>
    <mergeCell ref="BL32:BN33"/>
    <mergeCell ref="BI34:BK35"/>
    <mergeCell ref="BL34:BN35"/>
    <mergeCell ref="BO34:BP35"/>
    <mergeCell ref="BQ34:DA35"/>
    <mergeCell ref="BO28:BP29"/>
    <mergeCell ref="BQ28:DA29"/>
    <mergeCell ref="B30:J31"/>
    <mergeCell ref="K30:M31"/>
    <mergeCell ref="N30:O31"/>
    <mergeCell ref="P30:AZ31"/>
    <mergeCell ref="BC30:BK31"/>
    <mergeCell ref="BL30:BN31"/>
    <mergeCell ref="BO30:BP31"/>
    <mergeCell ref="BQ30:DA31"/>
    <mergeCell ref="B28:J29"/>
    <mergeCell ref="K28:M29"/>
    <mergeCell ref="N28:O29"/>
    <mergeCell ref="P28:AZ29"/>
    <mergeCell ref="BC28:BK29"/>
    <mergeCell ref="BL28:BN29"/>
    <mergeCell ref="B24:Q25"/>
    <mergeCell ref="BC24:BR25"/>
    <mergeCell ref="B26:J27"/>
    <mergeCell ref="K26:O27"/>
    <mergeCell ref="P26:AZ27"/>
    <mergeCell ref="BC26:BK27"/>
    <mergeCell ref="BL26:BP27"/>
    <mergeCell ref="BQ26:DA27"/>
    <mergeCell ref="CE22:CJ23"/>
    <mergeCell ref="CK22:CM23"/>
    <mergeCell ref="CN22:CO23"/>
    <mergeCell ref="CP22:CS23"/>
    <mergeCell ref="CT22:CV23"/>
    <mergeCell ref="CW22:CX23"/>
    <mergeCell ref="AS22:AU23"/>
    <mergeCell ref="AV22:AW23"/>
    <mergeCell ref="BC22:BS23"/>
    <mergeCell ref="BV22:BY23"/>
    <mergeCell ref="BZ22:CB23"/>
    <mergeCell ref="CC22:CD23"/>
    <mergeCell ref="B22:R23"/>
    <mergeCell ref="U22:X23"/>
    <mergeCell ref="Y22:AA23"/>
    <mergeCell ref="AB22:AC23"/>
    <mergeCell ref="AD22:AI23"/>
    <mergeCell ref="AJ22:AL23"/>
    <mergeCell ref="AM22:AN23"/>
    <mergeCell ref="AO22:AR23"/>
    <mergeCell ref="BC19:BE20"/>
    <mergeCell ref="A16:BA17"/>
    <mergeCell ref="BB16:DB17"/>
    <mergeCell ref="B19:D20"/>
    <mergeCell ref="E19:F20"/>
    <mergeCell ref="G19:H20"/>
    <mergeCell ref="I19:J20"/>
    <mergeCell ref="K19:L20"/>
    <mergeCell ref="M19:N20"/>
    <mergeCell ref="O19:P20"/>
    <mergeCell ref="Q19:T20"/>
    <mergeCell ref="BP19:BQ20"/>
    <mergeCell ref="BR19:BU20"/>
    <mergeCell ref="BF19:BG20"/>
    <mergeCell ref="BH19:BI20"/>
    <mergeCell ref="BJ19:BK20"/>
    <mergeCell ref="BL19:BM20"/>
    <mergeCell ref="BN19:BO20"/>
    <mergeCell ref="BX6:CB7"/>
    <mergeCell ref="CC6:CN7"/>
    <mergeCell ref="B8:DB9"/>
    <mergeCell ref="B10:DB11"/>
    <mergeCell ref="B12:DB13"/>
    <mergeCell ref="B14:DB15"/>
    <mergeCell ref="B1:L2"/>
    <mergeCell ref="AB3:AE4"/>
    <mergeCell ref="AF3:AG4"/>
    <mergeCell ref="AH3:CA4"/>
    <mergeCell ref="H6:T7"/>
    <mergeCell ref="U6:AF7"/>
    <mergeCell ref="AI6:AN7"/>
    <mergeCell ref="AO6:AZ7"/>
    <mergeCell ref="BD6:BI7"/>
    <mergeCell ref="BJ6:BU7"/>
  </mergeCells>
  <phoneticPr fontId="2"/>
  <dataValidations count="3">
    <dataValidation type="list" allowBlank="1" showInputMessage="1" showErrorMessage="1" prompt="プルダウンから選択してください。" sqref="CR138:CW139" xr:uid="{E6B7CEAA-B7D2-4FE7-8D9C-32D46137D609}">
      <formula1>"○,✕"</formula1>
    </dataValidation>
    <dataValidation type="list" allowBlank="1" showInputMessage="1" showErrorMessage="1" prompt="プルダウンから選択してください。" sqref="BJ116:BY121 I116:X121" xr:uid="{8C5607E2-B6BA-4BCA-A941-86C948B9D557}">
      <formula1>"　,○"</formula1>
    </dataValidation>
    <dataValidation type="list" allowBlank="1" showInputMessage="1" showErrorMessage="1" prompt="プルダウンから選択してください。" sqref="AG74:AL79 AG93:AL98 CH74:CM79 CH93:CM98" xr:uid="{4482524E-FAA8-4975-BA9C-CE7050C6B991}">
      <formula1>"有,無"</formula1>
    </dataValidation>
  </dataValidations>
  <pageMargins left="0.19685039370078741" right="0.19685039370078741" top="0.19685039370078741" bottom="0.19685039370078741" header="0.31496062992125984" footer="0.31496062992125984"/>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09AEE-CA02-4997-A801-566829DB1760}">
  <sheetPr>
    <tabColor rgb="FFFF0000"/>
    <pageSetUpPr fitToPage="1"/>
  </sheetPr>
  <dimension ref="A1:W29"/>
  <sheetViews>
    <sheetView workbookViewId="0"/>
  </sheetViews>
  <sheetFormatPr defaultRowHeight="13.5"/>
  <cols>
    <col min="1" max="1" width="7.75" style="1" customWidth="1"/>
    <col min="2" max="2" width="12.5" style="1" customWidth="1"/>
    <col min="3" max="7" width="6.625" style="1" customWidth="1"/>
    <col min="8" max="8" width="13.875" style="1" customWidth="1"/>
    <col min="9" max="9" width="6.625" style="1" customWidth="1"/>
    <col min="10" max="10" width="9.75" style="1" customWidth="1"/>
    <col min="11" max="11" width="3.875" style="1" customWidth="1"/>
    <col min="12" max="23" width="6.625" style="1" customWidth="1"/>
    <col min="24" max="16384" width="9" style="1"/>
  </cols>
  <sheetData>
    <row r="1" spans="1:23" ht="21" customHeight="1">
      <c r="A1" s="6" t="s">
        <v>31</v>
      </c>
    </row>
    <row r="2" spans="1:23" ht="35.25" customHeight="1">
      <c r="A2" s="7"/>
      <c r="B2" s="7"/>
      <c r="C2" s="7"/>
      <c r="D2" s="7"/>
      <c r="E2" s="10" t="s">
        <v>26</v>
      </c>
      <c r="F2" s="8">
        <v>7</v>
      </c>
      <c r="G2" s="63" t="s">
        <v>34</v>
      </c>
      <c r="H2" s="63"/>
      <c r="I2" s="63"/>
      <c r="J2" s="63"/>
      <c r="K2" s="63"/>
      <c r="L2" s="63"/>
      <c r="M2" s="63"/>
      <c r="N2" s="63"/>
      <c r="O2" s="63"/>
      <c r="P2" s="63"/>
      <c r="Q2" s="63"/>
      <c r="R2" s="63"/>
      <c r="S2" s="63"/>
      <c r="T2" s="7"/>
      <c r="U2" s="7"/>
      <c r="V2" s="7"/>
      <c r="W2" s="7"/>
    </row>
    <row r="3" spans="1:23" ht="17.25" customHeight="1">
      <c r="A3" s="8"/>
      <c r="B3" s="8"/>
      <c r="C3" s="8"/>
      <c r="D3" s="8"/>
      <c r="E3" s="8"/>
      <c r="F3" s="8"/>
      <c r="G3" s="8"/>
      <c r="H3" s="8"/>
      <c r="I3" s="8"/>
      <c r="J3" s="8"/>
      <c r="K3" s="8"/>
      <c r="L3" s="8"/>
      <c r="M3" s="8"/>
      <c r="N3" s="8"/>
      <c r="O3" s="8"/>
      <c r="P3" s="8"/>
      <c r="Q3" s="8"/>
      <c r="R3" s="8"/>
      <c r="S3" s="8"/>
      <c r="T3" s="8"/>
      <c r="U3" s="8"/>
      <c r="V3" s="8"/>
      <c r="W3" s="8"/>
    </row>
    <row r="4" spans="1:23" ht="17.25" customHeight="1">
      <c r="J4" s="2"/>
      <c r="K4" s="2"/>
      <c r="S4" s="2" t="s">
        <v>10</v>
      </c>
      <c r="T4" s="64" t="s">
        <v>179</v>
      </c>
      <c r="U4" s="64"/>
      <c r="V4" s="64"/>
      <c r="W4" s="64"/>
    </row>
    <row r="5" spans="1:23" ht="17.25" customHeight="1">
      <c r="J5" s="2"/>
      <c r="K5" s="2"/>
      <c r="S5" s="2" t="s">
        <v>11</v>
      </c>
      <c r="T5" s="65" t="s">
        <v>180</v>
      </c>
      <c r="U5" s="65"/>
      <c r="V5" s="65"/>
      <c r="W5" s="65"/>
    </row>
    <row r="6" spans="1:23" ht="17.25" customHeight="1">
      <c r="J6" s="2"/>
      <c r="K6" s="2"/>
      <c r="S6" s="2" t="s">
        <v>13</v>
      </c>
      <c r="T6" s="66" t="s">
        <v>131</v>
      </c>
      <c r="U6" s="66"/>
      <c r="V6" s="66"/>
      <c r="W6" s="66"/>
    </row>
    <row r="7" spans="1:23" ht="17.25" customHeight="1">
      <c r="J7" s="2"/>
      <c r="K7" s="2"/>
      <c r="S7" s="2" t="s">
        <v>12</v>
      </c>
      <c r="T7" s="66" t="s">
        <v>133</v>
      </c>
      <c r="U7" s="66"/>
      <c r="V7" s="66"/>
      <c r="W7" s="66"/>
    </row>
    <row r="8" spans="1:23" ht="17.25" customHeight="1">
      <c r="T8" s="24"/>
      <c r="U8" s="24"/>
      <c r="V8" s="24"/>
      <c r="W8" s="24"/>
    </row>
    <row r="9" spans="1:23" ht="18" customHeight="1">
      <c r="A9" s="3"/>
      <c r="B9" s="11" t="s">
        <v>26</v>
      </c>
      <c r="C9" s="12">
        <v>7</v>
      </c>
      <c r="D9" s="62" t="s">
        <v>39</v>
      </c>
      <c r="E9" s="62"/>
      <c r="F9" s="62"/>
      <c r="G9" s="62"/>
      <c r="H9" s="62"/>
      <c r="I9" s="62"/>
      <c r="J9" s="62"/>
      <c r="K9" s="62"/>
      <c r="L9" s="62"/>
      <c r="M9" s="62"/>
      <c r="N9" s="62"/>
      <c r="O9" s="62"/>
      <c r="P9" s="62"/>
      <c r="Q9" s="62"/>
      <c r="R9" s="62"/>
      <c r="S9" s="62"/>
      <c r="T9" s="62"/>
    </row>
    <row r="10" spans="1:23" ht="9.75" customHeight="1">
      <c r="A10" s="3"/>
      <c r="B10" s="11"/>
      <c r="C10" s="12"/>
      <c r="D10" s="28"/>
      <c r="E10" s="28"/>
      <c r="F10" s="28"/>
      <c r="G10" s="28"/>
      <c r="H10" s="28"/>
      <c r="I10" s="28"/>
      <c r="J10" s="28"/>
      <c r="K10" s="28"/>
      <c r="L10" s="28"/>
      <c r="M10" s="28"/>
      <c r="N10" s="28"/>
      <c r="O10" s="28"/>
      <c r="P10" s="28"/>
      <c r="Q10" s="28"/>
      <c r="R10" s="28"/>
      <c r="S10" s="28"/>
      <c r="T10" s="28"/>
    </row>
    <row r="11" spans="1:23" ht="18" customHeight="1">
      <c r="A11" s="3"/>
      <c r="B11" s="2" t="s">
        <v>78</v>
      </c>
      <c r="C11" s="26" t="s">
        <v>184</v>
      </c>
      <c r="D11" s="3"/>
      <c r="E11" s="3"/>
      <c r="F11" s="3"/>
      <c r="G11" s="3"/>
      <c r="H11" s="3"/>
      <c r="I11" s="3"/>
    </row>
    <row r="12" spans="1:23" ht="18" customHeight="1">
      <c r="A12" s="9"/>
      <c r="B12" s="2" t="s">
        <v>110</v>
      </c>
      <c r="C12" s="25" t="s">
        <v>189</v>
      </c>
      <c r="D12" s="13"/>
      <c r="E12" s="3"/>
      <c r="F12" s="13"/>
      <c r="G12" s="3"/>
      <c r="H12" s="13"/>
      <c r="I12" s="3"/>
    </row>
    <row r="13" spans="1:23" ht="9.75" customHeight="1" thickBot="1">
      <c r="B13" s="3"/>
    </row>
    <row r="14" spans="1:23" ht="57" customHeight="1">
      <c r="A14" s="72" t="s">
        <v>15</v>
      </c>
      <c r="B14" s="75"/>
      <c r="C14" s="67" t="s">
        <v>20</v>
      </c>
      <c r="D14" s="78"/>
      <c r="E14" s="68"/>
      <c r="F14" s="67" t="s">
        <v>8</v>
      </c>
      <c r="G14" s="68"/>
      <c r="H14" s="67" t="s">
        <v>18</v>
      </c>
      <c r="I14" s="68"/>
      <c r="J14" s="67" t="s">
        <v>19</v>
      </c>
      <c r="K14" s="68"/>
      <c r="L14" s="67" t="s">
        <v>113</v>
      </c>
      <c r="M14" s="78"/>
      <c r="N14" s="68"/>
      <c r="O14" s="67" t="s">
        <v>114</v>
      </c>
      <c r="P14" s="68"/>
      <c r="Q14" s="67" t="s">
        <v>115</v>
      </c>
      <c r="R14" s="68"/>
      <c r="S14" s="80" t="s">
        <v>116</v>
      </c>
      <c r="T14" s="80" t="s">
        <v>30</v>
      </c>
      <c r="U14" s="67" t="s">
        <v>25</v>
      </c>
      <c r="V14" s="78"/>
      <c r="W14" s="79"/>
    </row>
    <row r="15" spans="1:23" ht="20.25" customHeight="1">
      <c r="A15" s="73"/>
      <c r="B15" s="76"/>
      <c r="C15" s="69" t="s">
        <v>3</v>
      </c>
      <c r="D15" s="69" t="s">
        <v>14</v>
      </c>
      <c r="E15" s="69" t="s">
        <v>4</v>
      </c>
      <c r="F15" s="69" t="s">
        <v>0</v>
      </c>
      <c r="G15" s="69" t="s">
        <v>2</v>
      </c>
      <c r="H15" s="94" t="s">
        <v>175</v>
      </c>
      <c r="I15" s="96" t="s">
        <v>6</v>
      </c>
      <c r="J15" s="84" t="s">
        <v>176</v>
      </c>
      <c r="K15" s="98"/>
      <c r="L15" s="69" t="s">
        <v>178</v>
      </c>
      <c r="M15" s="84" t="s">
        <v>177</v>
      </c>
      <c r="N15" s="69" t="s">
        <v>112</v>
      </c>
      <c r="O15" s="69" t="s">
        <v>21</v>
      </c>
      <c r="P15" s="69" t="s">
        <v>5</v>
      </c>
      <c r="Q15" s="69" t="s">
        <v>21</v>
      </c>
      <c r="R15" s="69" t="s">
        <v>5</v>
      </c>
      <c r="S15" s="70"/>
      <c r="T15" s="70"/>
      <c r="U15" s="69" t="s">
        <v>7</v>
      </c>
      <c r="V15" s="69" t="s">
        <v>9</v>
      </c>
      <c r="W15" s="81" t="s">
        <v>119</v>
      </c>
    </row>
    <row r="16" spans="1:23" ht="19.5" customHeight="1">
      <c r="A16" s="73"/>
      <c r="B16" s="76"/>
      <c r="C16" s="70"/>
      <c r="D16" s="70"/>
      <c r="E16" s="70"/>
      <c r="F16" s="70"/>
      <c r="G16" s="70"/>
      <c r="H16" s="94"/>
      <c r="I16" s="96"/>
      <c r="J16" s="99"/>
      <c r="K16" s="100"/>
      <c r="L16" s="70"/>
      <c r="M16" s="85"/>
      <c r="N16" s="70"/>
      <c r="O16" s="70"/>
      <c r="P16" s="70"/>
      <c r="Q16" s="70"/>
      <c r="R16" s="70"/>
      <c r="S16" s="70"/>
      <c r="T16" s="70"/>
      <c r="U16" s="70"/>
      <c r="V16" s="70"/>
      <c r="W16" s="82"/>
    </row>
    <row r="17" spans="1:23" ht="115.5" customHeight="1" thickBot="1">
      <c r="A17" s="74"/>
      <c r="B17" s="77"/>
      <c r="C17" s="71"/>
      <c r="D17" s="71"/>
      <c r="E17" s="71"/>
      <c r="F17" s="71"/>
      <c r="G17" s="71"/>
      <c r="H17" s="95"/>
      <c r="I17" s="97"/>
      <c r="J17" s="101"/>
      <c r="K17" s="102"/>
      <c r="L17" s="71"/>
      <c r="M17" s="86"/>
      <c r="N17" s="71"/>
      <c r="O17" s="71"/>
      <c r="P17" s="71"/>
      <c r="Q17" s="71"/>
      <c r="R17" s="71"/>
      <c r="S17" s="71"/>
      <c r="T17" s="71"/>
      <c r="U17" s="71"/>
      <c r="V17" s="71"/>
      <c r="W17" s="83"/>
    </row>
    <row r="18" spans="1:23" ht="21" customHeight="1">
      <c r="A18" s="87" t="s">
        <v>130</v>
      </c>
      <c r="B18" s="90" t="s">
        <v>17</v>
      </c>
      <c r="C18" s="92">
        <v>10</v>
      </c>
      <c r="D18" s="92">
        <v>8</v>
      </c>
      <c r="E18" s="92">
        <v>5</v>
      </c>
      <c r="F18" s="92">
        <v>3</v>
      </c>
      <c r="G18" s="92">
        <v>18</v>
      </c>
      <c r="H18" s="234">
        <v>45762</v>
      </c>
      <c r="I18" s="111">
        <v>45</v>
      </c>
      <c r="J18" s="14">
        <v>6</v>
      </c>
      <c r="K18" s="18" t="s">
        <v>23</v>
      </c>
      <c r="L18" s="92">
        <v>29</v>
      </c>
      <c r="M18" s="92">
        <v>16</v>
      </c>
      <c r="N18" s="92">
        <v>9</v>
      </c>
      <c r="O18" s="92">
        <v>1</v>
      </c>
      <c r="P18" s="92">
        <v>2</v>
      </c>
      <c r="Q18" s="92">
        <v>1</v>
      </c>
      <c r="R18" s="92">
        <v>1</v>
      </c>
      <c r="S18" s="92">
        <v>3</v>
      </c>
      <c r="T18" s="103"/>
      <c r="U18" s="104"/>
      <c r="V18" s="104"/>
      <c r="W18" s="105"/>
    </row>
    <row r="19" spans="1:23" ht="21" customHeight="1">
      <c r="A19" s="88"/>
      <c r="B19" s="91"/>
      <c r="C19" s="93"/>
      <c r="D19" s="93"/>
      <c r="E19" s="93"/>
      <c r="F19" s="93"/>
      <c r="G19" s="93"/>
      <c r="H19" s="235"/>
      <c r="I19" s="112"/>
      <c r="J19" s="15" t="s">
        <v>187</v>
      </c>
      <c r="K19" s="16" t="s">
        <v>23</v>
      </c>
      <c r="L19" s="93"/>
      <c r="M19" s="93"/>
      <c r="N19" s="93"/>
      <c r="O19" s="93"/>
      <c r="P19" s="93"/>
      <c r="Q19" s="93"/>
      <c r="R19" s="93"/>
      <c r="S19" s="93"/>
      <c r="T19" s="106"/>
      <c r="U19" s="107"/>
      <c r="V19" s="107"/>
      <c r="W19" s="108"/>
    </row>
    <row r="20" spans="1:23" ht="21" customHeight="1">
      <c r="A20" s="88"/>
      <c r="B20" s="115" t="s">
        <v>38</v>
      </c>
      <c r="C20" s="113">
        <v>10</v>
      </c>
      <c r="D20" s="113">
        <v>8</v>
      </c>
      <c r="E20" s="113">
        <v>5</v>
      </c>
      <c r="F20" s="113">
        <v>3</v>
      </c>
      <c r="G20" s="113">
        <v>16</v>
      </c>
      <c r="H20" s="235">
        <v>45762</v>
      </c>
      <c r="I20" s="113">
        <v>50</v>
      </c>
      <c r="J20" s="17">
        <v>6</v>
      </c>
      <c r="K20" s="18" t="s">
        <v>23</v>
      </c>
      <c r="L20" s="113">
        <v>31</v>
      </c>
      <c r="M20" s="113">
        <v>19</v>
      </c>
      <c r="N20" s="113">
        <v>12</v>
      </c>
      <c r="O20" s="113">
        <v>1</v>
      </c>
      <c r="P20" s="113">
        <v>2</v>
      </c>
      <c r="Q20" s="113">
        <v>1</v>
      </c>
      <c r="R20" s="113">
        <v>2</v>
      </c>
      <c r="S20" s="113">
        <v>3</v>
      </c>
      <c r="T20" s="119">
        <v>10</v>
      </c>
      <c r="U20" s="119">
        <v>1</v>
      </c>
      <c r="V20" s="119" t="s">
        <v>167</v>
      </c>
      <c r="W20" s="121">
        <v>11</v>
      </c>
    </row>
    <row r="21" spans="1:23" ht="21" customHeight="1" thickBot="1">
      <c r="A21" s="89"/>
      <c r="B21" s="116"/>
      <c r="C21" s="114"/>
      <c r="D21" s="114"/>
      <c r="E21" s="114"/>
      <c r="F21" s="114"/>
      <c r="G21" s="114"/>
      <c r="H21" s="236"/>
      <c r="I21" s="114"/>
      <c r="J21" s="19" t="s">
        <v>187</v>
      </c>
      <c r="K21" s="20" t="s">
        <v>23</v>
      </c>
      <c r="L21" s="114"/>
      <c r="M21" s="114"/>
      <c r="N21" s="114"/>
      <c r="O21" s="114"/>
      <c r="P21" s="114"/>
      <c r="Q21" s="114"/>
      <c r="R21" s="114"/>
      <c r="S21" s="114"/>
      <c r="T21" s="120"/>
      <c r="U21" s="120"/>
      <c r="V21" s="120"/>
      <c r="W21" s="122"/>
    </row>
    <row r="22" spans="1:23" ht="12" customHeight="1">
      <c r="B22" s="12"/>
      <c r="C22" s="24"/>
      <c r="D22" s="24"/>
      <c r="E22" s="24"/>
      <c r="F22" s="24"/>
      <c r="G22" s="24"/>
      <c r="H22" s="24"/>
      <c r="I22" s="24"/>
      <c r="J22" s="5"/>
      <c r="K22" s="5"/>
      <c r="L22" s="21"/>
      <c r="M22" s="24"/>
      <c r="N22" s="24"/>
      <c r="O22" s="24"/>
      <c r="P22" s="24"/>
      <c r="Q22" s="24"/>
      <c r="R22" s="24"/>
      <c r="S22" s="24"/>
      <c r="T22" s="4"/>
      <c r="U22" s="4"/>
      <c r="V22" s="4"/>
      <c r="W22" s="4"/>
    </row>
    <row r="23" spans="1:23" ht="18" customHeight="1">
      <c r="A23" s="3" t="s">
        <v>35</v>
      </c>
      <c r="C23" s="3"/>
      <c r="D23" s="3"/>
      <c r="E23" s="3"/>
      <c r="F23" s="3"/>
      <c r="G23" s="3"/>
      <c r="H23" s="3"/>
      <c r="I23" s="3"/>
    </row>
    <row r="24" spans="1:23" ht="18" customHeight="1">
      <c r="A24" s="3" t="s">
        <v>27</v>
      </c>
      <c r="C24" s="3"/>
      <c r="D24" s="3"/>
      <c r="E24" s="3"/>
      <c r="F24" s="3"/>
      <c r="G24" s="3"/>
      <c r="H24" s="3"/>
      <c r="I24" s="3"/>
    </row>
    <row r="25" spans="1:23" ht="18" customHeight="1">
      <c r="A25" s="3" t="s">
        <v>36</v>
      </c>
      <c r="C25" s="3"/>
      <c r="D25" s="3"/>
      <c r="E25" s="3"/>
      <c r="F25" s="3"/>
      <c r="G25" s="3"/>
      <c r="H25" s="3"/>
      <c r="I25" s="3"/>
    </row>
    <row r="26" spans="1:23" ht="18" customHeight="1">
      <c r="A26" s="22" t="s">
        <v>28</v>
      </c>
      <c r="C26" s="3"/>
      <c r="D26" s="3"/>
      <c r="E26" s="3"/>
      <c r="F26" s="3"/>
      <c r="G26" s="3"/>
      <c r="H26" s="3"/>
      <c r="I26" s="3"/>
    </row>
    <row r="27" spans="1:23" ht="18" customHeight="1">
      <c r="A27" s="22" t="s">
        <v>32</v>
      </c>
      <c r="C27" s="3"/>
      <c r="D27" s="3"/>
      <c r="E27" s="3"/>
      <c r="F27" s="3"/>
      <c r="G27" s="3"/>
      <c r="H27" s="3"/>
      <c r="I27" s="3"/>
    </row>
    <row r="28" spans="1:23" ht="18" customHeight="1">
      <c r="A28" s="22" t="s">
        <v>29</v>
      </c>
      <c r="C28" s="3"/>
      <c r="D28" s="3"/>
      <c r="E28" s="3"/>
      <c r="F28" s="3"/>
      <c r="G28" s="3"/>
      <c r="H28" s="3"/>
      <c r="I28" s="3"/>
    </row>
    <row r="29" spans="1:23" ht="18" customHeight="1">
      <c r="A29" s="3" t="s">
        <v>37</v>
      </c>
      <c r="C29" s="3"/>
      <c r="D29" s="3"/>
      <c r="E29" s="3"/>
      <c r="F29" s="3"/>
      <c r="G29" s="3"/>
      <c r="H29" s="3"/>
      <c r="I29" s="3"/>
    </row>
  </sheetData>
  <sheetProtection formatCells="0"/>
  <mergeCells count="74">
    <mergeCell ref="V20:V21"/>
    <mergeCell ref="W20:W21"/>
    <mergeCell ref="P20:P21"/>
    <mergeCell ref="Q20:Q21"/>
    <mergeCell ref="R20:R21"/>
    <mergeCell ref="S20:S21"/>
    <mergeCell ref="T20:T21"/>
    <mergeCell ref="U20:U21"/>
    <mergeCell ref="O20:O21"/>
    <mergeCell ref="B20:B21"/>
    <mergeCell ref="C20:C21"/>
    <mergeCell ref="D20:D21"/>
    <mergeCell ref="E20:E21"/>
    <mergeCell ref="F20:F21"/>
    <mergeCell ref="G20:G21"/>
    <mergeCell ref="H20:H21"/>
    <mergeCell ref="I20:I21"/>
    <mergeCell ref="L20:L21"/>
    <mergeCell ref="M20:M21"/>
    <mergeCell ref="N20:N21"/>
    <mergeCell ref="T18:W19"/>
    <mergeCell ref="G18:G19"/>
    <mergeCell ref="H18:H19"/>
    <mergeCell ref="I18:I19"/>
    <mergeCell ref="L18:L19"/>
    <mergeCell ref="M18:M19"/>
    <mergeCell ref="N18:N19"/>
    <mergeCell ref="O18:O19"/>
    <mergeCell ref="P18:P19"/>
    <mergeCell ref="Q18:Q19"/>
    <mergeCell ref="R18:R19"/>
    <mergeCell ref="S18:S19"/>
    <mergeCell ref="F18:F19"/>
    <mergeCell ref="G15:G17"/>
    <mergeCell ref="H15:H17"/>
    <mergeCell ref="I15:I17"/>
    <mergeCell ref="J15:K17"/>
    <mergeCell ref="A18:A21"/>
    <mergeCell ref="B18:B19"/>
    <mergeCell ref="C18:C19"/>
    <mergeCell ref="D18:D19"/>
    <mergeCell ref="E18:E19"/>
    <mergeCell ref="U14:W14"/>
    <mergeCell ref="N15:N17"/>
    <mergeCell ref="O15:O17"/>
    <mergeCell ref="P15:P17"/>
    <mergeCell ref="Q15:Q17"/>
    <mergeCell ref="L14:N14"/>
    <mergeCell ref="O14:P14"/>
    <mergeCell ref="Q14:R14"/>
    <mergeCell ref="S14:S17"/>
    <mergeCell ref="T14:T17"/>
    <mergeCell ref="R15:R17"/>
    <mergeCell ref="U15:U17"/>
    <mergeCell ref="V15:V17"/>
    <mergeCell ref="W15:W17"/>
    <mergeCell ref="L15:L17"/>
    <mergeCell ref="M15:M17"/>
    <mergeCell ref="A14:A17"/>
    <mergeCell ref="B14:B17"/>
    <mergeCell ref="C14:E14"/>
    <mergeCell ref="F14:G14"/>
    <mergeCell ref="H14:I14"/>
    <mergeCell ref="J14:K14"/>
    <mergeCell ref="C15:C17"/>
    <mergeCell ref="D15:D17"/>
    <mergeCell ref="E15:E17"/>
    <mergeCell ref="F15:F17"/>
    <mergeCell ref="D9:T9"/>
    <mergeCell ref="G2:S2"/>
    <mergeCell ref="T4:W4"/>
    <mergeCell ref="T5:W5"/>
    <mergeCell ref="T6:W6"/>
    <mergeCell ref="T7:W7"/>
  </mergeCells>
  <phoneticPr fontId="2"/>
  <printOptions horizontalCentered="1"/>
  <pageMargins left="0.23622047244094491" right="0.23622047244094491" top="0.74803149606299213" bottom="0.74803149606299213"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5607B-F788-4185-AD56-8EF247CC764C}">
  <sheetPr>
    <tabColor rgb="FFFF0000"/>
  </sheetPr>
  <dimension ref="A1:DL228"/>
  <sheetViews>
    <sheetView view="pageBreakPreview" zoomScaleNormal="100" zoomScaleSheetLayoutView="100" workbookViewId="0"/>
  </sheetViews>
  <sheetFormatPr defaultColWidth="1.25" defaultRowHeight="7.5" customHeight="1"/>
  <cols>
    <col min="1" max="1" width="0.75" style="33" customWidth="1"/>
    <col min="2" max="53" width="1.25" style="33"/>
    <col min="54" max="54" width="0.75" style="33" customWidth="1"/>
    <col min="55" max="16384" width="1.25" style="33"/>
  </cols>
  <sheetData>
    <row r="1" spans="1:116" ht="7.5" customHeight="1">
      <c r="B1" s="128" t="s">
        <v>33</v>
      </c>
      <c r="C1" s="128"/>
      <c r="D1" s="128"/>
      <c r="E1" s="128"/>
      <c r="F1" s="128"/>
      <c r="G1" s="128"/>
      <c r="H1" s="128"/>
      <c r="I1" s="128"/>
      <c r="J1" s="128"/>
      <c r="K1" s="128"/>
      <c r="L1" s="128"/>
      <c r="AF1" s="34"/>
      <c r="AG1" s="34"/>
      <c r="DC1" s="35" t="str">
        <f>B19&amp;E19&amp;G19&amp;I19&amp;K19&amp;M19&amp;O19&amp;Q19</f>
        <v>令和7年4月1日策定</v>
      </c>
    </row>
    <row r="2" spans="1:116" ht="7.5" customHeight="1">
      <c r="B2" s="128"/>
      <c r="C2" s="128"/>
      <c r="D2" s="128"/>
      <c r="E2" s="128"/>
      <c r="F2" s="128"/>
      <c r="G2" s="128"/>
      <c r="H2" s="128"/>
      <c r="I2" s="128"/>
      <c r="J2" s="128"/>
      <c r="K2" s="128"/>
      <c r="L2" s="128"/>
      <c r="AF2" s="34"/>
      <c r="AG2" s="34"/>
      <c r="DC2" s="35" t="str">
        <f>BC19&amp;BF19&amp;BH19&amp;BJ19&amp;BL19&amp;BN19&amp;BP19&amp;BR19</f>
        <v>令和8年3月31日現在</v>
      </c>
    </row>
    <row r="3" spans="1:116" ht="7.5" customHeight="1">
      <c r="B3" s="36"/>
      <c r="C3" s="36"/>
      <c r="D3" s="36"/>
      <c r="E3" s="36"/>
      <c r="F3" s="36"/>
      <c r="G3" s="36"/>
      <c r="H3" s="36"/>
      <c r="I3" s="36"/>
      <c r="J3" s="36"/>
      <c r="K3" s="36"/>
      <c r="L3" s="36"/>
      <c r="M3" s="36"/>
      <c r="N3" s="36"/>
      <c r="O3" s="36"/>
      <c r="P3" s="36"/>
      <c r="Q3" s="36"/>
      <c r="R3" s="36"/>
      <c r="S3" s="36"/>
      <c r="T3" s="36"/>
      <c r="U3" s="36"/>
      <c r="V3" s="36"/>
      <c r="W3" s="36"/>
      <c r="X3" s="36"/>
      <c r="Y3" s="36"/>
      <c r="Z3" s="36"/>
      <c r="AA3" s="36"/>
      <c r="AB3" s="129" t="s">
        <v>26</v>
      </c>
      <c r="AC3" s="129"/>
      <c r="AD3" s="129"/>
      <c r="AE3" s="129"/>
      <c r="AF3" s="130">
        <v>7</v>
      </c>
      <c r="AG3" s="130"/>
      <c r="AH3" s="131" t="s">
        <v>124</v>
      </c>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C3" s="35" t="str">
        <f>Y36&amp;AB36&amp;AD36&amp;AF36&amp;AH36&amp;AJ36&amp;AL36</f>
        <v>令和6年4月15日</v>
      </c>
      <c r="DE3" s="37"/>
      <c r="DF3" s="37"/>
      <c r="DG3" s="37"/>
      <c r="DH3" s="37"/>
      <c r="DI3" s="37"/>
      <c r="DJ3" s="37"/>
      <c r="DK3" s="37"/>
      <c r="DL3" s="37"/>
    </row>
    <row r="4" spans="1:116" ht="7.5" customHeight="1">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129"/>
      <c r="AC4" s="129"/>
      <c r="AD4" s="129"/>
      <c r="AE4" s="129"/>
      <c r="AF4" s="130"/>
      <c r="AG4" s="130"/>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C4" s="35" t="str">
        <f>BZ36&amp;CC36&amp;CE36&amp;CG36&amp;CI36&amp;CK36&amp;CM36</f>
        <v>令和7年4月15日</v>
      </c>
      <c r="DE4" s="37"/>
      <c r="DF4" s="37"/>
      <c r="DG4" s="37"/>
      <c r="DH4" s="37"/>
      <c r="DI4" s="37"/>
      <c r="DJ4" s="37"/>
      <c r="DK4" s="37"/>
      <c r="DL4" s="37"/>
    </row>
    <row r="5" spans="1:116" ht="7.5" customHeight="1">
      <c r="B5" s="61"/>
      <c r="C5" s="61"/>
      <c r="D5" s="61"/>
      <c r="E5" s="61"/>
      <c r="F5" s="61"/>
      <c r="G5" s="61"/>
      <c r="H5" s="61"/>
      <c r="I5" s="61"/>
      <c r="J5" s="61"/>
      <c r="K5" s="61"/>
      <c r="L5" s="61"/>
      <c r="M5" s="61"/>
      <c r="N5" s="61"/>
      <c r="O5" s="61"/>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E5" s="37"/>
      <c r="DF5" s="37"/>
      <c r="DG5" s="37"/>
      <c r="DH5" s="37"/>
      <c r="DI5" s="37"/>
      <c r="DJ5" s="37"/>
      <c r="DK5" s="37"/>
      <c r="DL5" s="37"/>
    </row>
    <row r="6" spans="1:116" ht="7.5" customHeight="1">
      <c r="H6" s="132" t="s">
        <v>74</v>
      </c>
      <c r="I6" s="132"/>
      <c r="J6" s="132"/>
      <c r="K6" s="132"/>
      <c r="L6" s="132"/>
      <c r="M6" s="132"/>
      <c r="N6" s="132"/>
      <c r="O6" s="132"/>
      <c r="P6" s="132"/>
      <c r="Q6" s="132"/>
      <c r="R6" s="132"/>
      <c r="S6" s="132"/>
      <c r="T6" s="132"/>
      <c r="U6" s="124" t="s">
        <v>181</v>
      </c>
      <c r="V6" s="124"/>
      <c r="W6" s="124"/>
      <c r="X6" s="124"/>
      <c r="Y6" s="124"/>
      <c r="Z6" s="124"/>
      <c r="AA6" s="124"/>
      <c r="AB6" s="124"/>
      <c r="AC6" s="124"/>
      <c r="AD6" s="124"/>
      <c r="AE6" s="124"/>
      <c r="AF6" s="124"/>
      <c r="AI6" s="133" t="s">
        <v>75</v>
      </c>
      <c r="AJ6" s="133"/>
      <c r="AK6" s="133"/>
      <c r="AL6" s="133"/>
      <c r="AM6" s="133"/>
      <c r="AN6" s="133"/>
      <c r="AO6" s="124" t="s">
        <v>182</v>
      </c>
      <c r="AP6" s="124"/>
      <c r="AQ6" s="124"/>
      <c r="AR6" s="124"/>
      <c r="AS6" s="124"/>
      <c r="AT6" s="124"/>
      <c r="AU6" s="124"/>
      <c r="AV6" s="124"/>
      <c r="AW6" s="124"/>
      <c r="AX6" s="124"/>
      <c r="AY6" s="124"/>
      <c r="AZ6" s="124"/>
      <c r="BD6" s="133" t="s">
        <v>76</v>
      </c>
      <c r="BE6" s="133"/>
      <c r="BF6" s="133"/>
      <c r="BG6" s="133"/>
      <c r="BH6" s="133"/>
      <c r="BI6" s="133"/>
      <c r="BJ6" s="124" t="s">
        <v>132</v>
      </c>
      <c r="BK6" s="124"/>
      <c r="BL6" s="124"/>
      <c r="BM6" s="124"/>
      <c r="BN6" s="124"/>
      <c r="BO6" s="124"/>
      <c r="BP6" s="124"/>
      <c r="BQ6" s="124"/>
      <c r="BR6" s="124"/>
      <c r="BS6" s="124"/>
      <c r="BT6" s="124"/>
      <c r="BU6" s="124"/>
      <c r="BX6" s="123" t="s">
        <v>77</v>
      </c>
      <c r="BY6" s="123"/>
      <c r="BZ6" s="123"/>
      <c r="CA6" s="123"/>
      <c r="CB6" s="123"/>
      <c r="CC6" s="124" t="s">
        <v>134</v>
      </c>
      <c r="CD6" s="124"/>
      <c r="CE6" s="124"/>
      <c r="CF6" s="124"/>
      <c r="CG6" s="124"/>
      <c r="CH6" s="124"/>
      <c r="CI6" s="124"/>
      <c r="CJ6" s="124"/>
      <c r="CK6" s="124"/>
      <c r="CL6" s="124"/>
      <c r="CM6" s="124"/>
      <c r="CN6" s="124"/>
      <c r="CY6" s="34"/>
      <c r="CZ6" s="34"/>
      <c r="DA6" s="34"/>
      <c r="DD6" s="23"/>
      <c r="DE6" s="37"/>
      <c r="DF6" s="37"/>
      <c r="DG6" s="37"/>
      <c r="DH6" s="37"/>
      <c r="DI6" s="37"/>
      <c r="DJ6" s="37"/>
      <c r="DK6" s="37"/>
      <c r="DL6" s="37"/>
    </row>
    <row r="7" spans="1:116" ht="7.5" customHeight="1">
      <c r="H7" s="132"/>
      <c r="I7" s="132"/>
      <c r="J7" s="132"/>
      <c r="K7" s="132"/>
      <c r="L7" s="132"/>
      <c r="M7" s="132"/>
      <c r="N7" s="132"/>
      <c r="O7" s="132"/>
      <c r="P7" s="132"/>
      <c r="Q7" s="132"/>
      <c r="R7" s="132"/>
      <c r="S7" s="132"/>
      <c r="T7" s="132"/>
      <c r="U7" s="125"/>
      <c r="V7" s="125"/>
      <c r="W7" s="125"/>
      <c r="X7" s="125"/>
      <c r="Y7" s="125"/>
      <c r="Z7" s="125"/>
      <c r="AA7" s="125"/>
      <c r="AB7" s="125"/>
      <c r="AC7" s="125"/>
      <c r="AD7" s="125"/>
      <c r="AE7" s="125"/>
      <c r="AF7" s="125"/>
      <c r="AI7" s="133"/>
      <c r="AJ7" s="133"/>
      <c r="AK7" s="133"/>
      <c r="AL7" s="133"/>
      <c r="AM7" s="133"/>
      <c r="AN7" s="133"/>
      <c r="AO7" s="125"/>
      <c r="AP7" s="125"/>
      <c r="AQ7" s="125"/>
      <c r="AR7" s="125"/>
      <c r="AS7" s="125"/>
      <c r="AT7" s="125"/>
      <c r="AU7" s="125"/>
      <c r="AV7" s="125"/>
      <c r="AW7" s="125"/>
      <c r="AX7" s="125"/>
      <c r="AY7" s="125"/>
      <c r="AZ7" s="125"/>
      <c r="BD7" s="133"/>
      <c r="BE7" s="133"/>
      <c r="BF7" s="133"/>
      <c r="BG7" s="133"/>
      <c r="BH7" s="133"/>
      <c r="BI7" s="133"/>
      <c r="BJ7" s="125"/>
      <c r="BK7" s="125"/>
      <c r="BL7" s="125"/>
      <c r="BM7" s="125"/>
      <c r="BN7" s="125"/>
      <c r="BO7" s="125"/>
      <c r="BP7" s="125"/>
      <c r="BQ7" s="125"/>
      <c r="BR7" s="125"/>
      <c r="BS7" s="125"/>
      <c r="BT7" s="125"/>
      <c r="BU7" s="125"/>
      <c r="BX7" s="123"/>
      <c r="BY7" s="123"/>
      <c r="BZ7" s="123"/>
      <c r="CA7" s="123"/>
      <c r="CB7" s="123"/>
      <c r="CC7" s="125"/>
      <c r="CD7" s="125"/>
      <c r="CE7" s="125"/>
      <c r="CF7" s="125"/>
      <c r="CG7" s="125"/>
      <c r="CH7" s="125"/>
      <c r="CI7" s="125"/>
      <c r="CJ7" s="125"/>
      <c r="CK7" s="125"/>
      <c r="CL7" s="125"/>
      <c r="CM7" s="125"/>
      <c r="CN7" s="125"/>
      <c r="CY7" s="34"/>
      <c r="CZ7" s="34"/>
      <c r="DA7" s="34"/>
      <c r="DE7" s="37"/>
      <c r="DF7" s="38"/>
      <c r="DG7" s="37"/>
      <c r="DH7" s="37"/>
      <c r="DI7" s="37"/>
      <c r="DJ7" s="37"/>
    </row>
    <row r="8" spans="1:116" s="39" customFormat="1" ht="7.5" customHeight="1">
      <c r="B8" s="126" t="s">
        <v>129</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126"/>
      <c r="CO8" s="126"/>
      <c r="CP8" s="126"/>
      <c r="CQ8" s="126"/>
      <c r="CR8" s="126"/>
      <c r="CS8" s="126"/>
      <c r="CT8" s="126"/>
      <c r="CU8" s="126"/>
      <c r="CV8" s="126"/>
      <c r="CW8" s="126"/>
      <c r="CX8" s="126"/>
      <c r="CY8" s="126"/>
      <c r="CZ8" s="126"/>
      <c r="DA8" s="126"/>
      <c r="DB8" s="126"/>
      <c r="DE8" s="40"/>
      <c r="DF8" s="41"/>
      <c r="DG8" s="40"/>
      <c r="DH8" s="40"/>
      <c r="DI8" s="40"/>
      <c r="DJ8" s="40"/>
    </row>
    <row r="9" spans="1:116" ht="7.5" customHeight="1">
      <c r="B9" s="126"/>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c r="DA9" s="126"/>
      <c r="DB9" s="126"/>
      <c r="DE9" s="37"/>
      <c r="DF9" s="38"/>
      <c r="DG9" s="37"/>
      <c r="DH9" s="37"/>
      <c r="DI9" s="37"/>
      <c r="DJ9" s="37"/>
      <c r="DK9" s="37"/>
      <c r="DL9" s="37"/>
    </row>
    <row r="10" spans="1:116" s="39" customFormat="1" ht="7.5" customHeight="1">
      <c r="B10" s="126" t="s">
        <v>121</v>
      </c>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c r="CP10" s="126"/>
      <c r="CQ10" s="126"/>
      <c r="CR10" s="126"/>
      <c r="CS10" s="126"/>
      <c r="CT10" s="126"/>
      <c r="CU10" s="126"/>
      <c r="CV10" s="126"/>
      <c r="CW10" s="126"/>
      <c r="CX10" s="126"/>
      <c r="CY10" s="126"/>
      <c r="CZ10" s="126"/>
      <c r="DA10" s="126"/>
      <c r="DB10" s="126"/>
      <c r="DE10" s="40"/>
      <c r="DF10" s="41"/>
      <c r="DG10" s="40"/>
      <c r="DH10" s="40"/>
      <c r="DI10" s="40"/>
      <c r="DJ10" s="40"/>
      <c r="DK10" s="40"/>
      <c r="DL10" s="40"/>
    </row>
    <row r="11" spans="1:116" ht="7.5" customHeight="1">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E11" s="37"/>
      <c r="DF11" s="38"/>
      <c r="DG11" s="37"/>
      <c r="DH11" s="37"/>
      <c r="DI11" s="37"/>
      <c r="DJ11" s="37"/>
      <c r="DK11" s="37"/>
      <c r="DL11" s="37"/>
    </row>
    <row r="12" spans="1:116" s="39" customFormat="1" ht="7.5" customHeight="1">
      <c r="B12" s="126" t="s">
        <v>122</v>
      </c>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E12" s="40"/>
      <c r="DF12" s="41"/>
      <c r="DG12" s="40"/>
      <c r="DH12" s="40"/>
      <c r="DI12" s="40"/>
      <c r="DJ12" s="40"/>
      <c r="DK12" s="40"/>
      <c r="DL12" s="40"/>
    </row>
    <row r="13" spans="1:116" ht="7.5" customHeight="1">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E13" s="37"/>
      <c r="DF13" s="38"/>
    </row>
    <row r="14" spans="1:116" s="39" customFormat="1" ht="7.5" customHeight="1">
      <c r="B14" s="126" t="s">
        <v>123</v>
      </c>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c r="CX14" s="126"/>
      <c r="CY14" s="126"/>
      <c r="CZ14" s="126"/>
      <c r="DA14" s="126"/>
      <c r="DB14" s="126"/>
      <c r="DE14" s="40"/>
      <c r="DF14" s="41"/>
    </row>
    <row r="15" spans="1:116" ht="7.5" customHeight="1">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c r="BW15" s="127"/>
      <c r="BX15" s="127"/>
      <c r="BY15" s="127"/>
      <c r="BZ15" s="127"/>
      <c r="CA15" s="127"/>
      <c r="CB15" s="127"/>
      <c r="CC15" s="127"/>
      <c r="CD15" s="127"/>
      <c r="CE15" s="127"/>
      <c r="CF15" s="127"/>
      <c r="CG15" s="127"/>
      <c r="CH15" s="127"/>
      <c r="CI15" s="127"/>
      <c r="CJ15" s="127"/>
      <c r="CK15" s="127"/>
      <c r="CL15" s="127"/>
      <c r="CM15" s="127"/>
      <c r="CN15" s="127"/>
      <c r="CO15" s="127"/>
      <c r="CP15" s="127"/>
      <c r="CQ15" s="127"/>
      <c r="CR15" s="127"/>
      <c r="CS15" s="127"/>
      <c r="CT15" s="127"/>
      <c r="CU15" s="127"/>
      <c r="CV15" s="127"/>
      <c r="CW15" s="127"/>
      <c r="CX15" s="127"/>
      <c r="CY15" s="127"/>
      <c r="CZ15" s="127"/>
      <c r="DA15" s="127"/>
      <c r="DB15" s="127"/>
      <c r="DE15" s="37"/>
      <c r="DF15" s="38"/>
      <c r="DG15" s="37"/>
      <c r="DH15" s="37"/>
      <c r="DI15" s="37"/>
      <c r="DJ15" s="37"/>
      <c r="DK15" s="37"/>
      <c r="DL15" s="37"/>
    </row>
    <row r="16" spans="1:116" ht="7.5" customHeight="1">
      <c r="A16" s="140" t="s">
        <v>78</v>
      </c>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2"/>
      <c r="BB16" s="140" t="s">
        <v>42</v>
      </c>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2"/>
      <c r="DE16" s="37"/>
      <c r="DF16" s="37"/>
    </row>
    <row r="17" spans="1:116" ht="7.5" customHeight="1">
      <c r="A17" s="143"/>
      <c r="B17" s="144"/>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5"/>
      <c r="BB17" s="143"/>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144"/>
      <c r="CO17" s="144"/>
      <c r="CP17" s="144"/>
      <c r="CQ17" s="144"/>
      <c r="CR17" s="144"/>
      <c r="CS17" s="144"/>
      <c r="CT17" s="144"/>
      <c r="CU17" s="144"/>
      <c r="CV17" s="144"/>
      <c r="CW17" s="144"/>
      <c r="CX17" s="144"/>
      <c r="CY17" s="144"/>
      <c r="CZ17" s="144"/>
      <c r="DA17" s="144"/>
      <c r="DB17" s="145"/>
      <c r="DE17" s="37"/>
      <c r="DF17" s="37"/>
    </row>
    <row r="18" spans="1:116" ht="3.75" customHeight="1">
      <c r="A18" s="42"/>
      <c r="B18" s="59"/>
      <c r="C18" s="59"/>
      <c r="D18" s="59"/>
      <c r="E18" s="59"/>
      <c r="F18" s="59"/>
      <c r="G18" s="59"/>
      <c r="H18" s="59"/>
      <c r="I18" s="59"/>
      <c r="J18" s="59"/>
      <c r="K18" s="59"/>
      <c r="L18" s="59"/>
      <c r="M18" s="59"/>
      <c r="N18" s="59"/>
      <c r="O18" s="59"/>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43"/>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43"/>
      <c r="DE18" s="37"/>
      <c r="DF18" s="37"/>
      <c r="DG18" s="37"/>
      <c r="DH18" s="37"/>
      <c r="DI18" s="37"/>
      <c r="DJ18" s="37"/>
      <c r="DK18" s="37"/>
      <c r="DL18" s="37"/>
    </row>
    <row r="19" spans="1:116" ht="7.5" customHeight="1">
      <c r="A19" s="44"/>
      <c r="B19" s="139" t="s">
        <v>26</v>
      </c>
      <c r="C19" s="139"/>
      <c r="D19" s="139"/>
      <c r="E19" s="135">
        <v>7</v>
      </c>
      <c r="F19" s="135"/>
      <c r="G19" s="139" t="s">
        <v>22</v>
      </c>
      <c r="H19" s="139"/>
      <c r="I19" s="135">
        <v>4</v>
      </c>
      <c r="J19" s="135"/>
      <c r="K19" s="139" t="s">
        <v>23</v>
      </c>
      <c r="L19" s="139"/>
      <c r="M19" s="135">
        <v>1</v>
      </c>
      <c r="N19" s="135"/>
      <c r="O19" s="139" t="s">
        <v>24</v>
      </c>
      <c r="P19" s="139"/>
      <c r="Q19" s="137" t="s">
        <v>95</v>
      </c>
      <c r="R19" s="137"/>
      <c r="S19" s="137"/>
      <c r="T19" s="137"/>
      <c r="U19" s="56"/>
      <c r="V19" s="56"/>
      <c r="W19" s="56"/>
      <c r="X19" s="56"/>
      <c r="Y19" s="56"/>
      <c r="Z19" s="56"/>
      <c r="AA19" s="56"/>
      <c r="AB19" s="45"/>
      <c r="AC19" s="45"/>
      <c r="AD19" s="45"/>
      <c r="AE19" s="45"/>
      <c r="AF19" s="45"/>
      <c r="AG19" s="45"/>
      <c r="AH19" s="56"/>
      <c r="AI19" s="56"/>
      <c r="AJ19" s="56"/>
      <c r="AK19" s="56"/>
      <c r="AL19" s="56"/>
      <c r="AM19" s="56"/>
      <c r="AN19" s="56"/>
      <c r="AO19" s="56"/>
      <c r="AP19" s="56"/>
      <c r="AQ19" s="56"/>
      <c r="AR19" s="56"/>
      <c r="AS19" s="56"/>
      <c r="AT19" s="56"/>
      <c r="AU19" s="56"/>
      <c r="AV19" s="56"/>
      <c r="AW19" s="56"/>
      <c r="AX19" s="56"/>
      <c r="AY19" s="56"/>
      <c r="AZ19" s="56"/>
      <c r="BA19" s="46"/>
      <c r="BB19" s="31"/>
      <c r="BC19" s="139" t="s">
        <v>26</v>
      </c>
      <c r="BD19" s="139"/>
      <c r="BE19" s="139"/>
      <c r="BF19" s="135">
        <v>8</v>
      </c>
      <c r="BG19" s="135"/>
      <c r="BH19" s="139" t="s">
        <v>22</v>
      </c>
      <c r="BI19" s="139"/>
      <c r="BJ19" s="135">
        <v>3</v>
      </c>
      <c r="BK19" s="135"/>
      <c r="BL19" s="139" t="s">
        <v>23</v>
      </c>
      <c r="BM19" s="139"/>
      <c r="BN19" s="135">
        <v>31</v>
      </c>
      <c r="BO19" s="135"/>
      <c r="BP19" s="139" t="s">
        <v>24</v>
      </c>
      <c r="BQ19" s="139"/>
      <c r="BR19" s="146" t="s">
        <v>94</v>
      </c>
      <c r="BS19" s="146"/>
      <c r="BT19" s="146"/>
      <c r="BU19" s="146"/>
      <c r="BV19" s="31"/>
      <c r="BW19" s="31"/>
      <c r="BX19" s="31"/>
      <c r="BY19" s="31"/>
      <c r="BZ19" s="31"/>
      <c r="CA19" s="31"/>
      <c r="CB19" s="31"/>
      <c r="CC19" s="45"/>
      <c r="CD19" s="45"/>
      <c r="CE19" s="45"/>
      <c r="CF19" s="45"/>
      <c r="CG19" s="45"/>
      <c r="CH19" s="45"/>
      <c r="CI19" s="31"/>
      <c r="CJ19" s="31"/>
      <c r="CK19" s="31"/>
      <c r="CL19" s="31"/>
      <c r="CM19" s="31"/>
      <c r="CN19" s="31"/>
      <c r="CO19" s="31"/>
      <c r="CP19" s="31"/>
      <c r="CQ19" s="31"/>
      <c r="CR19" s="31"/>
      <c r="CS19" s="31"/>
      <c r="CT19" s="31"/>
      <c r="CU19" s="31"/>
      <c r="CV19" s="31"/>
      <c r="CW19" s="31"/>
      <c r="CX19" s="31"/>
      <c r="CY19" s="31"/>
      <c r="CZ19" s="31"/>
      <c r="DA19" s="31"/>
      <c r="DB19" s="46"/>
      <c r="DE19" s="37"/>
      <c r="DF19" s="37"/>
      <c r="DG19" s="37"/>
      <c r="DH19" s="37"/>
      <c r="DI19" s="37"/>
      <c r="DJ19" s="37"/>
      <c r="DK19" s="37"/>
      <c r="DL19" s="37"/>
    </row>
    <row r="20" spans="1:116" ht="7.5" customHeight="1">
      <c r="A20" s="44"/>
      <c r="B20" s="139"/>
      <c r="C20" s="139"/>
      <c r="D20" s="139"/>
      <c r="E20" s="136"/>
      <c r="F20" s="136"/>
      <c r="G20" s="139"/>
      <c r="H20" s="139"/>
      <c r="I20" s="136"/>
      <c r="J20" s="136"/>
      <c r="K20" s="139"/>
      <c r="L20" s="139"/>
      <c r="M20" s="136"/>
      <c r="N20" s="136"/>
      <c r="O20" s="139"/>
      <c r="P20" s="139"/>
      <c r="Q20" s="137"/>
      <c r="R20" s="137"/>
      <c r="S20" s="137"/>
      <c r="T20" s="137"/>
      <c r="U20" s="56"/>
      <c r="V20" s="56"/>
      <c r="W20" s="56"/>
      <c r="X20" s="56"/>
      <c r="Y20" s="56"/>
      <c r="Z20" s="56"/>
      <c r="AA20" s="56"/>
      <c r="AB20" s="45"/>
      <c r="AC20" s="45"/>
      <c r="AD20" s="45"/>
      <c r="AE20" s="45"/>
      <c r="AF20" s="45"/>
      <c r="AG20" s="45"/>
      <c r="AH20" s="56"/>
      <c r="AI20" s="56"/>
      <c r="AJ20" s="56"/>
      <c r="AK20" s="56"/>
      <c r="AL20" s="56"/>
      <c r="AM20" s="56"/>
      <c r="AN20" s="56"/>
      <c r="AO20" s="56"/>
      <c r="AP20" s="56"/>
      <c r="AQ20" s="56"/>
      <c r="AR20" s="56"/>
      <c r="AS20" s="56"/>
      <c r="AT20" s="56"/>
      <c r="AU20" s="56"/>
      <c r="AV20" s="56"/>
      <c r="AW20" s="56"/>
      <c r="AX20" s="56"/>
      <c r="AY20" s="56"/>
      <c r="AZ20" s="56"/>
      <c r="BA20" s="46"/>
      <c r="BB20" s="31"/>
      <c r="BC20" s="139"/>
      <c r="BD20" s="139"/>
      <c r="BE20" s="139"/>
      <c r="BF20" s="136"/>
      <c r="BG20" s="136"/>
      <c r="BH20" s="139"/>
      <c r="BI20" s="139"/>
      <c r="BJ20" s="136"/>
      <c r="BK20" s="136"/>
      <c r="BL20" s="139"/>
      <c r="BM20" s="139"/>
      <c r="BN20" s="136"/>
      <c r="BO20" s="136"/>
      <c r="BP20" s="139"/>
      <c r="BQ20" s="139"/>
      <c r="BR20" s="146"/>
      <c r="BS20" s="146"/>
      <c r="BT20" s="146"/>
      <c r="BU20" s="146"/>
      <c r="BV20" s="31"/>
      <c r="BW20" s="31"/>
      <c r="BX20" s="31"/>
      <c r="BY20" s="31"/>
      <c r="BZ20" s="31"/>
      <c r="CA20" s="31"/>
      <c r="CB20" s="31"/>
      <c r="CC20" s="45"/>
      <c r="CD20" s="45"/>
      <c r="CE20" s="45"/>
      <c r="CF20" s="45"/>
      <c r="CG20" s="45"/>
      <c r="CH20" s="45"/>
      <c r="CI20" s="31"/>
      <c r="CJ20" s="31"/>
      <c r="CK20" s="31"/>
      <c r="CL20" s="31"/>
      <c r="CM20" s="31"/>
      <c r="CN20" s="31"/>
      <c r="CO20" s="31"/>
      <c r="CP20" s="31"/>
      <c r="CQ20" s="31"/>
      <c r="CR20" s="31"/>
      <c r="CS20" s="31"/>
      <c r="CT20" s="31"/>
      <c r="CU20" s="31"/>
      <c r="CV20" s="31"/>
      <c r="CW20" s="31"/>
      <c r="CX20" s="31"/>
      <c r="CY20" s="31"/>
      <c r="CZ20" s="31"/>
      <c r="DA20" s="31"/>
      <c r="DB20" s="46"/>
      <c r="DE20" s="37"/>
      <c r="DF20" s="37"/>
      <c r="DG20" s="37"/>
      <c r="DH20" s="37"/>
      <c r="DI20" s="37"/>
      <c r="DJ20" s="37"/>
      <c r="DK20" s="37"/>
      <c r="DL20" s="37"/>
    </row>
    <row r="21" spans="1:116" ht="6" customHeight="1">
      <c r="A21" s="44"/>
      <c r="B21" s="60"/>
      <c r="C21" s="60"/>
      <c r="D21" s="60"/>
      <c r="E21" s="58"/>
      <c r="F21" s="58"/>
      <c r="G21" s="60"/>
      <c r="H21" s="60"/>
      <c r="I21" s="58"/>
      <c r="J21" s="58"/>
      <c r="K21" s="60"/>
      <c r="L21" s="60"/>
      <c r="M21" s="58"/>
      <c r="N21" s="58"/>
      <c r="O21" s="60"/>
      <c r="P21" s="57"/>
      <c r="Q21" s="56"/>
      <c r="R21" s="56"/>
      <c r="S21" s="56"/>
      <c r="T21" s="56"/>
      <c r="U21" s="56"/>
      <c r="V21" s="56"/>
      <c r="W21" s="56"/>
      <c r="X21" s="56"/>
      <c r="Y21" s="56"/>
      <c r="Z21" s="56"/>
      <c r="AA21" s="56"/>
      <c r="AB21" s="45"/>
      <c r="AC21" s="45"/>
      <c r="AD21" s="45"/>
      <c r="AE21" s="45"/>
      <c r="AF21" s="45"/>
      <c r="AG21" s="45"/>
      <c r="AH21" s="56"/>
      <c r="AI21" s="56"/>
      <c r="AJ21" s="56"/>
      <c r="AK21" s="56"/>
      <c r="AL21" s="56"/>
      <c r="AM21" s="56"/>
      <c r="AN21" s="56"/>
      <c r="AO21" s="56"/>
      <c r="AP21" s="56"/>
      <c r="AQ21" s="56"/>
      <c r="AR21" s="56"/>
      <c r="AS21" s="56"/>
      <c r="AT21" s="56"/>
      <c r="AU21" s="56"/>
      <c r="AV21" s="56"/>
      <c r="AW21" s="56"/>
      <c r="AX21" s="56"/>
      <c r="AY21" s="56"/>
      <c r="AZ21" s="56"/>
      <c r="BA21" s="46"/>
      <c r="BB21" s="31"/>
      <c r="BC21" s="47"/>
      <c r="BD21" s="47"/>
      <c r="BE21" s="47"/>
      <c r="BF21" s="31"/>
      <c r="BG21" s="31"/>
      <c r="BH21" s="47"/>
      <c r="BI21" s="47"/>
      <c r="BJ21" s="31"/>
      <c r="BK21" s="31"/>
      <c r="BL21" s="47"/>
      <c r="BM21" s="47"/>
      <c r="BN21" s="31"/>
      <c r="BO21" s="31"/>
      <c r="BP21" s="47"/>
      <c r="BQ21" s="47"/>
      <c r="BR21" s="30"/>
      <c r="BS21" s="30"/>
      <c r="BT21" s="30"/>
      <c r="BU21" s="30"/>
      <c r="BV21" s="31"/>
      <c r="BW21" s="31"/>
      <c r="BX21" s="31"/>
      <c r="BY21" s="31"/>
      <c r="BZ21" s="31"/>
      <c r="CA21" s="31"/>
      <c r="CB21" s="31"/>
      <c r="CC21" s="45"/>
      <c r="CD21" s="45"/>
      <c r="CE21" s="45"/>
      <c r="CF21" s="45"/>
      <c r="CG21" s="45"/>
      <c r="CH21" s="45"/>
      <c r="CI21" s="31"/>
      <c r="CJ21" s="31"/>
      <c r="CK21" s="31"/>
      <c r="CL21" s="31"/>
      <c r="CM21" s="31"/>
      <c r="CN21" s="31"/>
      <c r="CO21" s="31"/>
      <c r="CP21" s="31"/>
      <c r="CQ21" s="31"/>
      <c r="CR21" s="31"/>
      <c r="CS21" s="31"/>
      <c r="CT21" s="31"/>
      <c r="CU21" s="31"/>
      <c r="CV21" s="31"/>
      <c r="CW21" s="31"/>
      <c r="CX21" s="31"/>
      <c r="CY21" s="31"/>
      <c r="CZ21" s="31"/>
      <c r="DA21" s="31"/>
      <c r="DB21" s="46"/>
      <c r="DE21" s="37"/>
      <c r="DF21" s="37"/>
      <c r="DG21" s="37"/>
      <c r="DH21" s="37"/>
      <c r="DI21" s="37"/>
    </row>
    <row r="22" spans="1:116" ht="7.5" customHeight="1">
      <c r="A22" s="44"/>
      <c r="B22" s="137" t="s">
        <v>109</v>
      </c>
      <c r="C22" s="137"/>
      <c r="D22" s="137"/>
      <c r="E22" s="137"/>
      <c r="F22" s="137"/>
      <c r="G22" s="137"/>
      <c r="H22" s="137"/>
      <c r="I22" s="137"/>
      <c r="J22" s="137"/>
      <c r="K22" s="137"/>
      <c r="L22" s="137"/>
      <c r="M22" s="137"/>
      <c r="N22" s="137"/>
      <c r="O22" s="137"/>
      <c r="P22" s="137"/>
      <c r="Q22" s="137"/>
      <c r="R22" s="137"/>
      <c r="U22" s="138" t="s">
        <v>3</v>
      </c>
      <c r="V22" s="138"/>
      <c r="W22" s="138"/>
      <c r="X22" s="138"/>
      <c r="Y22" s="135">
        <v>10</v>
      </c>
      <c r="Z22" s="135"/>
      <c r="AA22" s="135"/>
      <c r="AB22" s="137" t="s">
        <v>43</v>
      </c>
      <c r="AC22" s="137"/>
      <c r="AD22" s="134" t="s">
        <v>40</v>
      </c>
      <c r="AE22" s="134"/>
      <c r="AF22" s="134"/>
      <c r="AG22" s="134"/>
      <c r="AH22" s="134"/>
      <c r="AI22" s="134"/>
      <c r="AJ22" s="135">
        <v>8</v>
      </c>
      <c r="AK22" s="135"/>
      <c r="AL22" s="135"/>
      <c r="AM22" s="137" t="s">
        <v>43</v>
      </c>
      <c r="AN22" s="137"/>
      <c r="AO22" s="138" t="s">
        <v>4</v>
      </c>
      <c r="AP22" s="138"/>
      <c r="AQ22" s="138"/>
      <c r="AR22" s="138"/>
      <c r="AS22" s="135">
        <v>5</v>
      </c>
      <c r="AT22" s="135"/>
      <c r="AU22" s="135"/>
      <c r="AV22" s="137" t="s">
        <v>43</v>
      </c>
      <c r="AW22" s="137"/>
      <c r="AX22" s="56"/>
      <c r="AY22" s="56"/>
      <c r="AZ22" s="56"/>
      <c r="BA22" s="46"/>
      <c r="BB22" s="31"/>
      <c r="BC22" s="146" t="s">
        <v>109</v>
      </c>
      <c r="BD22" s="146"/>
      <c r="BE22" s="146"/>
      <c r="BF22" s="146"/>
      <c r="BG22" s="146"/>
      <c r="BH22" s="146"/>
      <c r="BI22" s="146"/>
      <c r="BJ22" s="146"/>
      <c r="BK22" s="146"/>
      <c r="BL22" s="146"/>
      <c r="BM22" s="146"/>
      <c r="BN22" s="146"/>
      <c r="BO22" s="146"/>
      <c r="BP22" s="146"/>
      <c r="BQ22" s="146"/>
      <c r="BR22" s="146"/>
      <c r="BS22" s="146"/>
      <c r="BV22" s="138" t="s">
        <v>3</v>
      </c>
      <c r="BW22" s="138"/>
      <c r="BX22" s="138"/>
      <c r="BY22" s="138"/>
      <c r="BZ22" s="135">
        <v>10</v>
      </c>
      <c r="CA22" s="135"/>
      <c r="CB22" s="135"/>
      <c r="CC22" s="137" t="s">
        <v>43</v>
      </c>
      <c r="CD22" s="137"/>
      <c r="CE22" s="134" t="s">
        <v>40</v>
      </c>
      <c r="CF22" s="134"/>
      <c r="CG22" s="134"/>
      <c r="CH22" s="134"/>
      <c r="CI22" s="134"/>
      <c r="CJ22" s="134"/>
      <c r="CK22" s="135">
        <v>8</v>
      </c>
      <c r="CL22" s="135"/>
      <c r="CM22" s="135"/>
      <c r="CN22" s="137" t="s">
        <v>43</v>
      </c>
      <c r="CO22" s="137"/>
      <c r="CP22" s="138" t="s">
        <v>4</v>
      </c>
      <c r="CQ22" s="138"/>
      <c r="CR22" s="138"/>
      <c r="CS22" s="138"/>
      <c r="CT22" s="135">
        <v>5</v>
      </c>
      <c r="CU22" s="135"/>
      <c r="CV22" s="135"/>
      <c r="CW22" s="137" t="s">
        <v>43</v>
      </c>
      <c r="CX22" s="137"/>
      <c r="CY22" s="31"/>
      <c r="CZ22" s="31"/>
      <c r="DA22" s="31"/>
      <c r="DB22" s="46"/>
      <c r="DE22" s="37"/>
      <c r="DF22" s="37"/>
      <c r="DG22" s="37"/>
      <c r="DH22" s="37"/>
      <c r="DI22" s="37"/>
    </row>
    <row r="23" spans="1:116" ht="7.5" customHeight="1">
      <c r="A23" s="44"/>
      <c r="B23" s="137"/>
      <c r="C23" s="137"/>
      <c r="D23" s="137"/>
      <c r="E23" s="137"/>
      <c r="F23" s="137"/>
      <c r="G23" s="137"/>
      <c r="H23" s="137"/>
      <c r="I23" s="137"/>
      <c r="J23" s="137"/>
      <c r="K23" s="137"/>
      <c r="L23" s="137"/>
      <c r="M23" s="137"/>
      <c r="N23" s="137"/>
      <c r="O23" s="137"/>
      <c r="P23" s="137"/>
      <c r="Q23" s="137"/>
      <c r="R23" s="137"/>
      <c r="U23" s="138"/>
      <c r="V23" s="138"/>
      <c r="W23" s="138"/>
      <c r="X23" s="138"/>
      <c r="Y23" s="136"/>
      <c r="Z23" s="136"/>
      <c r="AA23" s="136"/>
      <c r="AB23" s="137"/>
      <c r="AC23" s="137"/>
      <c r="AD23" s="134"/>
      <c r="AE23" s="134"/>
      <c r="AF23" s="134"/>
      <c r="AG23" s="134"/>
      <c r="AH23" s="134"/>
      <c r="AI23" s="134"/>
      <c r="AJ23" s="136"/>
      <c r="AK23" s="136"/>
      <c r="AL23" s="136"/>
      <c r="AM23" s="137"/>
      <c r="AN23" s="137"/>
      <c r="AO23" s="138"/>
      <c r="AP23" s="138"/>
      <c r="AQ23" s="138"/>
      <c r="AR23" s="138"/>
      <c r="AS23" s="136"/>
      <c r="AT23" s="136"/>
      <c r="AU23" s="136"/>
      <c r="AV23" s="137"/>
      <c r="AW23" s="137"/>
      <c r="AX23" s="56"/>
      <c r="AY23" s="56"/>
      <c r="AZ23" s="56"/>
      <c r="BA23" s="46"/>
      <c r="BB23" s="31"/>
      <c r="BC23" s="146"/>
      <c r="BD23" s="146"/>
      <c r="BE23" s="146"/>
      <c r="BF23" s="146"/>
      <c r="BG23" s="146"/>
      <c r="BH23" s="146"/>
      <c r="BI23" s="146"/>
      <c r="BJ23" s="146"/>
      <c r="BK23" s="146"/>
      <c r="BL23" s="146"/>
      <c r="BM23" s="146"/>
      <c r="BN23" s="146"/>
      <c r="BO23" s="146"/>
      <c r="BP23" s="146"/>
      <c r="BQ23" s="146"/>
      <c r="BR23" s="146"/>
      <c r="BS23" s="146"/>
      <c r="BV23" s="138"/>
      <c r="BW23" s="138"/>
      <c r="BX23" s="138"/>
      <c r="BY23" s="138"/>
      <c r="BZ23" s="136"/>
      <c r="CA23" s="136"/>
      <c r="CB23" s="136"/>
      <c r="CC23" s="137"/>
      <c r="CD23" s="137"/>
      <c r="CE23" s="134"/>
      <c r="CF23" s="134"/>
      <c r="CG23" s="134"/>
      <c r="CH23" s="134"/>
      <c r="CI23" s="134"/>
      <c r="CJ23" s="134"/>
      <c r="CK23" s="136"/>
      <c r="CL23" s="136"/>
      <c r="CM23" s="136"/>
      <c r="CN23" s="137"/>
      <c r="CO23" s="137"/>
      <c r="CP23" s="138"/>
      <c r="CQ23" s="138"/>
      <c r="CR23" s="138"/>
      <c r="CS23" s="138"/>
      <c r="CT23" s="136"/>
      <c r="CU23" s="136"/>
      <c r="CV23" s="136"/>
      <c r="CW23" s="137"/>
      <c r="CX23" s="137"/>
      <c r="CY23" s="31"/>
      <c r="CZ23" s="31"/>
      <c r="DA23" s="31"/>
      <c r="DB23" s="46"/>
      <c r="DE23" s="37"/>
      <c r="DF23" s="37"/>
      <c r="DG23" s="37"/>
      <c r="DH23" s="37"/>
      <c r="DI23" s="37"/>
      <c r="DJ23" s="37"/>
      <c r="DK23" s="37"/>
      <c r="DL23" s="37"/>
    </row>
    <row r="24" spans="1:116" ht="7.5" customHeight="1">
      <c r="A24" s="44"/>
      <c r="B24" s="137" t="s">
        <v>16</v>
      </c>
      <c r="C24" s="137"/>
      <c r="D24" s="137"/>
      <c r="E24" s="137"/>
      <c r="F24" s="137"/>
      <c r="G24" s="137"/>
      <c r="H24" s="137"/>
      <c r="I24" s="137"/>
      <c r="J24" s="137"/>
      <c r="K24" s="137"/>
      <c r="L24" s="137"/>
      <c r="M24" s="137"/>
      <c r="N24" s="137"/>
      <c r="O24" s="137"/>
      <c r="P24" s="137"/>
      <c r="Q24" s="137"/>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46"/>
      <c r="BB24" s="31"/>
      <c r="BC24" s="146" t="s">
        <v>16</v>
      </c>
      <c r="BD24" s="146"/>
      <c r="BE24" s="146"/>
      <c r="BF24" s="146"/>
      <c r="BG24" s="146"/>
      <c r="BH24" s="146"/>
      <c r="BI24" s="146"/>
      <c r="BJ24" s="146"/>
      <c r="BK24" s="146"/>
      <c r="BL24" s="146"/>
      <c r="BM24" s="146"/>
      <c r="BN24" s="146"/>
      <c r="BO24" s="146"/>
      <c r="BP24" s="146"/>
      <c r="BQ24" s="146"/>
      <c r="BR24" s="146"/>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46"/>
      <c r="DE24" s="37"/>
      <c r="DF24" s="37"/>
      <c r="DG24" s="37"/>
      <c r="DH24" s="37"/>
      <c r="DI24" s="37"/>
      <c r="DJ24" s="37"/>
      <c r="DK24" s="37"/>
    </row>
    <row r="25" spans="1:116" ht="7.5" customHeight="1">
      <c r="A25" s="44"/>
      <c r="B25" s="137"/>
      <c r="C25" s="137"/>
      <c r="D25" s="137"/>
      <c r="E25" s="137"/>
      <c r="F25" s="137"/>
      <c r="G25" s="137"/>
      <c r="H25" s="137"/>
      <c r="I25" s="137"/>
      <c r="J25" s="137"/>
      <c r="K25" s="137"/>
      <c r="L25" s="137"/>
      <c r="M25" s="137"/>
      <c r="N25" s="137"/>
      <c r="O25" s="137"/>
      <c r="P25" s="137"/>
      <c r="Q25" s="137"/>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46"/>
      <c r="BB25" s="31"/>
      <c r="BC25" s="146"/>
      <c r="BD25" s="146"/>
      <c r="BE25" s="146"/>
      <c r="BF25" s="146"/>
      <c r="BG25" s="146"/>
      <c r="BH25" s="146"/>
      <c r="BI25" s="146"/>
      <c r="BJ25" s="146"/>
      <c r="BK25" s="146"/>
      <c r="BL25" s="146"/>
      <c r="BM25" s="146"/>
      <c r="BN25" s="146"/>
      <c r="BO25" s="146"/>
      <c r="BP25" s="146"/>
      <c r="BQ25" s="146"/>
      <c r="BR25" s="146"/>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46"/>
      <c r="DF25" s="37"/>
      <c r="DG25" s="37"/>
      <c r="DH25" s="37"/>
      <c r="DI25" s="37"/>
      <c r="DJ25" s="37"/>
      <c r="DK25" s="37"/>
    </row>
    <row r="26" spans="1:116" ht="7.5" customHeight="1">
      <c r="A26" s="44"/>
      <c r="B26" s="147" t="s">
        <v>41</v>
      </c>
      <c r="C26" s="147"/>
      <c r="D26" s="147"/>
      <c r="E26" s="147"/>
      <c r="F26" s="147"/>
      <c r="G26" s="147"/>
      <c r="H26" s="147"/>
      <c r="I26" s="147"/>
      <c r="J26" s="147"/>
      <c r="K26" s="148" t="s">
        <v>44</v>
      </c>
      <c r="L26" s="148"/>
      <c r="M26" s="148"/>
      <c r="N26" s="148"/>
      <c r="O26" s="148"/>
      <c r="P26" s="149" t="s">
        <v>45</v>
      </c>
      <c r="Q26" s="150"/>
      <c r="R26" s="150"/>
      <c r="S26" s="150"/>
      <c r="T26" s="150"/>
      <c r="U26" s="150"/>
      <c r="V26" s="150"/>
      <c r="W26" s="150"/>
      <c r="X26" s="150"/>
      <c r="Y26" s="150"/>
      <c r="Z26" s="150"/>
      <c r="AA26" s="150"/>
      <c r="AB26" s="150"/>
      <c r="AC26" s="150"/>
      <c r="AD26" s="150"/>
      <c r="AE26" s="150"/>
      <c r="AF26" s="150"/>
      <c r="AG26" s="150"/>
      <c r="AH26" s="150"/>
      <c r="AI26" s="150"/>
      <c r="AJ26" s="150"/>
      <c r="AK26" s="150"/>
      <c r="AL26" s="150"/>
      <c r="AM26" s="150"/>
      <c r="AN26" s="150"/>
      <c r="AO26" s="150"/>
      <c r="AP26" s="150"/>
      <c r="AQ26" s="150"/>
      <c r="AR26" s="150"/>
      <c r="AS26" s="150"/>
      <c r="AT26" s="150"/>
      <c r="AU26" s="150"/>
      <c r="AV26" s="150"/>
      <c r="AW26" s="150"/>
      <c r="AX26" s="150"/>
      <c r="AY26" s="150"/>
      <c r="AZ26" s="151"/>
      <c r="BA26" s="48"/>
      <c r="BB26" s="31"/>
      <c r="BC26" s="147" t="s">
        <v>41</v>
      </c>
      <c r="BD26" s="147"/>
      <c r="BE26" s="147"/>
      <c r="BF26" s="147"/>
      <c r="BG26" s="147"/>
      <c r="BH26" s="147"/>
      <c r="BI26" s="147"/>
      <c r="BJ26" s="147"/>
      <c r="BK26" s="147"/>
      <c r="BL26" s="148" t="s">
        <v>44</v>
      </c>
      <c r="BM26" s="148"/>
      <c r="BN26" s="148"/>
      <c r="BO26" s="148"/>
      <c r="BP26" s="148"/>
      <c r="BQ26" s="149" t="s">
        <v>45</v>
      </c>
      <c r="BR26" s="150"/>
      <c r="BS26" s="150"/>
      <c r="BT26" s="150"/>
      <c r="BU26" s="150"/>
      <c r="BV26" s="150"/>
      <c r="BW26" s="150"/>
      <c r="BX26" s="150"/>
      <c r="BY26" s="150"/>
      <c r="BZ26" s="150"/>
      <c r="CA26" s="150"/>
      <c r="CB26" s="150"/>
      <c r="CC26" s="150"/>
      <c r="CD26" s="150"/>
      <c r="CE26" s="150"/>
      <c r="CF26" s="150"/>
      <c r="CG26" s="150"/>
      <c r="CH26" s="150"/>
      <c r="CI26" s="150"/>
      <c r="CJ26" s="150"/>
      <c r="CK26" s="150"/>
      <c r="CL26" s="150"/>
      <c r="CM26" s="150"/>
      <c r="CN26" s="150"/>
      <c r="CO26" s="150"/>
      <c r="CP26" s="150"/>
      <c r="CQ26" s="150"/>
      <c r="CR26" s="150"/>
      <c r="CS26" s="150"/>
      <c r="CT26" s="150"/>
      <c r="CU26" s="150"/>
      <c r="CV26" s="150"/>
      <c r="CW26" s="150"/>
      <c r="CX26" s="150"/>
      <c r="CY26" s="150"/>
      <c r="CZ26" s="150"/>
      <c r="DA26" s="151"/>
      <c r="DB26" s="48"/>
      <c r="DF26" s="37"/>
      <c r="DG26" s="37"/>
      <c r="DH26" s="37"/>
      <c r="DI26" s="37"/>
      <c r="DJ26" s="37"/>
      <c r="DK26" s="37"/>
      <c r="DL26" s="37"/>
    </row>
    <row r="27" spans="1:116" ht="7.5" customHeight="1">
      <c r="A27" s="44"/>
      <c r="B27" s="147"/>
      <c r="C27" s="147"/>
      <c r="D27" s="147"/>
      <c r="E27" s="147"/>
      <c r="F27" s="147"/>
      <c r="G27" s="147"/>
      <c r="H27" s="147"/>
      <c r="I27" s="147"/>
      <c r="J27" s="147"/>
      <c r="K27" s="148"/>
      <c r="L27" s="148"/>
      <c r="M27" s="148"/>
      <c r="N27" s="148"/>
      <c r="O27" s="148"/>
      <c r="P27" s="152"/>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4"/>
      <c r="BA27" s="48"/>
      <c r="BB27" s="31"/>
      <c r="BC27" s="147"/>
      <c r="BD27" s="147"/>
      <c r="BE27" s="147"/>
      <c r="BF27" s="147"/>
      <c r="BG27" s="147"/>
      <c r="BH27" s="147"/>
      <c r="BI27" s="147"/>
      <c r="BJ27" s="147"/>
      <c r="BK27" s="147"/>
      <c r="BL27" s="148"/>
      <c r="BM27" s="148"/>
      <c r="BN27" s="148"/>
      <c r="BO27" s="148"/>
      <c r="BP27" s="148"/>
      <c r="BQ27" s="152"/>
      <c r="BR27" s="153"/>
      <c r="BS27" s="153"/>
      <c r="BT27" s="153"/>
      <c r="BU27" s="153"/>
      <c r="BV27" s="153"/>
      <c r="BW27" s="153"/>
      <c r="BX27" s="153"/>
      <c r="BY27" s="153"/>
      <c r="BZ27" s="153"/>
      <c r="CA27" s="153"/>
      <c r="CB27" s="153"/>
      <c r="CC27" s="153"/>
      <c r="CD27" s="153"/>
      <c r="CE27" s="153"/>
      <c r="CF27" s="153"/>
      <c r="CG27" s="153"/>
      <c r="CH27" s="153"/>
      <c r="CI27" s="153"/>
      <c r="CJ27" s="153"/>
      <c r="CK27" s="153"/>
      <c r="CL27" s="153"/>
      <c r="CM27" s="153"/>
      <c r="CN27" s="153"/>
      <c r="CO27" s="153"/>
      <c r="CP27" s="153"/>
      <c r="CQ27" s="153"/>
      <c r="CR27" s="153"/>
      <c r="CS27" s="153"/>
      <c r="CT27" s="153"/>
      <c r="CU27" s="153"/>
      <c r="CV27" s="153"/>
      <c r="CW27" s="153"/>
      <c r="CX27" s="153"/>
      <c r="CY27" s="153"/>
      <c r="CZ27" s="153"/>
      <c r="DA27" s="154"/>
      <c r="DB27" s="48"/>
      <c r="DF27" s="37"/>
      <c r="DG27" s="37"/>
      <c r="DH27" s="37"/>
      <c r="DI27" s="37"/>
      <c r="DJ27" s="37"/>
    </row>
    <row r="28" spans="1:116" ht="7.5" customHeight="1">
      <c r="A28" s="44"/>
      <c r="B28" s="163" t="s">
        <v>135</v>
      </c>
      <c r="C28" s="163"/>
      <c r="D28" s="163"/>
      <c r="E28" s="163"/>
      <c r="F28" s="163"/>
      <c r="G28" s="163"/>
      <c r="H28" s="163"/>
      <c r="I28" s="163"/>
      <c r="J28" s="163"/>
      <c r="K28" s="164">
        <v>7</v>
      </c>
      <c r="L28" s="164"/>
      <c r="M28" s="165"/>
      <c r="N28" s="155" t="s">
        <v>46</v>
      </c>
      <c r="O28" s="156"/>
      <c r="P28" s="157" t="s">
        <v>138</v>
      </c>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9"/>
      <c r="BA28" s="49"/>
      <c r="BB28" s="31"/>
      <c r="BC28" s="163" t="s">
        <v>135</v>
      </c>
      <c r="BD28" s="163"/>
      <c r="BE28" s="163"/>
      <c r="BF28" s="163"/>
      <c r="BG28" s="163"/>
      <c r="BH28" s="163"/>
      <c r="BI28" s="163"/>
      <c r="BJ28" s="163"/>
      <c r="BK28" s="163"/>
      <c r="BL28" s="164">
        <v>7</v>
      </c>
      <c r="BM28" s="164"/>
      <c r="BN28" s="165"/>
      <c r="BO28" s="155" t="s">
        <v>46</v>
      </c>
      <c r="BP28" s="156"/>
      <c r="BQ28" s="157" t="s">
        <v>138</v>
      </c>
      <c r="BR28" s="158"/>
      <c r="BS28" s="158"/>
      <c r="BT28" s="158"/>
      <c r="BU28" s="158"/>
      <c r="BV28" s="158"/>
      <c r="BW28" s="158"/>
      <c r="BX28" s="158"/>
      <c r="BY28" s="158"/>
      <c r="BZ28" s="158"/>
      <c r="CA28" s="158"/>
      <c r="CB28" s="158"/>
      <c r="CC28" s="158"/>
      <c r="CD28" s="158"/>
      <c r="CE28" s="158"/>
      <c r="CF28" s="158"/>
      <c r="CG28" s="158"/>
      <c r="CH28" s="158"/>
      <c r="CI28" s="158"/>
      <c r="CJ28" s="158"/>
      <c r="CK28" s="158"/>
      <c r="CL28" s="158"/>
      <c r="CM28" s="158"/>
      <c r="CN28" s="158"/>
      <c r="CO28" s="158"/>
      <c r="CP28" s="158"/>
      <c r="CQ28" s="158"/>
      <c r="CR28" s="158"/>
      <c r="CS28" s="158"/>
      <c r="CT28" s="158"/>
      <c r="CU28" s="158"/>
      <c r="CV28" s="158"/>
      <c r="CW28" s="158"/>
      <c r="CX28" s="158"/>
      <c r="CY28" s="158"/>
      <c r="CZ28" s="158"/>
      <c r="DA28" s="159"/>
      <c r="DB28" s="49"/>
      <c r="DF28" s="37"/>
      <c r="DG28" s="38"/>
      <c r="DH28" s="37"/>
      <c r="DJ28" s="37"/>
    </row>
    <row r="29" spans="1:116" ht="7.5" customHeight="1">
      <c r="A29" s="44"/>
      <c r="B29" s="163"/>
      <c r="C29" s="163"/>
      <c r="D29" s="163"/>
      <c r="E29" s="163"/>
      <c r="F29" s="163"/>
      <c r="G29" s="163"/>
      <c r="H29" s="163"/>
      <c r="I29" s="163"/>
      <c r="J29" s="163"/>
      <c r="K29" s="164"/>
      <c r="L29" s="164"/>
      <c r="M29" s="165"/>
      <c r="N29" s="155"/>
      <c r="O29" s="156"/>
      <c r="P29" s="160"/>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2"/>
      <c r="BA29" s="49"/>
      <c r="BB29" s="31"/>
      <c r="BC29" s="163"/>
      <c r="BD29" s="163"/>
      <c r="BE29" s="163"/>
      <c r="BF29" s="163"/>
      <c r="BG29" s="163"/>
      <c r="BH29" s="163"/>
      <c r="BI29" s="163"/>
      <c r="BJ29" s="163"/>
      <c r="BK29" s="163"/>
      <c r="BL29" s="164"/>
      <c r="BM29" s="164"/>
      <c r="BN29" s="165"/>
      <c r="BO29" s="155"/>
      <c r="BP29" s="156"/>
      <c r="BQ29" s="160"/>
      <c r="BR29" s="161"/>
      <c r="BS29" s="161"/>
      <c r="BT29" s="161"/>
      <c r="BU29" s="161"/>
      <c r="BV29" s="161"/>
      <c r="BW29" s="161"/>
      <c r="BX29" s="161"/>
      <c r="BY29" s="161"/>
      <c r="BZ29" s="161"/>
      <c r="CA29" s="161"/>
      <c r="CB29" s="161"/>
      <c r="CC29" s="161"/>
      <c r="CD29" s="161"/>
      <c r="CE29" s="161"/>
      <c r="CF29" s="161"/>
      <c r="CG29" s="161"/>
      <c r="CH29" s="161"/>
      <c r="CI29" s="161"/>
      <c r="CJ29" s="161"/>
      <c r="CK29" s="161"/>
      <c r="CL29" s="161"/>
      <c r="CM29" s="161"/>
      <c r="CN29" s="161"/>
      <c r="CO29" s="161"/>
      <c r="CP29" s="161"/>
      <c r="CQ29" s="161"/>
      <c r="CR29" s="161"/>
      <c r="CS29" s="161"/>
      <c r="CT29" s="161"/>
      <c r="CU29" s="161"/>
      <c r="CV29" s="161"/>
      <c r="CW29" s="161"/>
      <c r="CX29" s="161"/>
      <c r="CY29" s="161"/>
      <c r="CZ29" s="161"/>
      <c r="DA29" s="162"/>
      <c r="DB29" s="49"/>
      <c r="DF29" s="37"/>
      <c r="DG29" s="37"/>
      <c r="DH29" s="37"/>
      <c r="DI29" s="37"/>
      <c r="DJ29" s="37"/>
    </row>
    <row r="30" spans="1:116" ht="7.5" customHeight="1">
      <c r="A30" s="44"/>
      <c r="B30" s="163" t="s">
        <v>136</v>
      </c>
      <c r="C30" s="163"/>
      <c r="D30" s="163"/>
      <c r="E30" s="163"/>
      <c r="F30" s="163"/>
      <c r="G30" s="163"/>
      <c r="H30" s="163"/>
      <c r="I30" s="163"/>
      <c r="J30" s="163"/>
      <c r="K30" s="164">
        <v>5</v>
      </c>
      <c r="L30" s="164"/>
      <c r="M30" s="165"/>
      <c r="N30" s="155" t="s">
        <v>46</v>
      </c>
      <c r="O30" s="156"/>
      <c r="P30" s="157" t="s">
        <v>139</v>
      </c>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8"/>
      <c r="AZ30" s="159"/>
      <c r="BA30" s="49"/>
      <c r="BB30" s="31"/>
      <c r="BC30" s="163" t="s">
        <v>136</v>
      </c>
      <c r="BD30" s="163"/>
      <c r="BE30" s="163"/>
      <c r="BF30" s="163"/>
      <c r="BG30" s="163"/>
      <c r="BH30" s="163"/>
      <c r="BI30" s="163"/>
      <c r="BJ30" s="163"/>
      <c r="BK30" s="163"/>
      <c r="BL30" s="164">
        <v>5</v>
      </c>
      <c r="BM30" s="164"/>
      <c r="BN30" s="165"/>
      <c r="BO30" s="155" t="s">
        <v>46</v>
      </c>
      <c r="BP30" s="156"/>
      <c r="BQ30" s="157" t="s">
        <v>139</v>
      </c>
      <c r="BR30" s="158"/>
      <c r="BS30" s="158"/>
      <c r="BT30" s="158"/>
      <c r="BU30" s="158"/>
      <c r="BV30" s="158"/>
      <c r="BW30" s="158"/>
      <c r="BX30" s="158"/>
      <c r="BY30" s="158"/>
      <c r="BZ30" s="158"/>
      <c r="CA30" s="158"/>
      <c r="CB30" s="158"/>
      <c r="CC30" s="158"/>
      <c r="CD30" s="158"/>
      <c r="CE30" s="158"/>
      <c r="CF30" s="158"/>
      <c r="CG30" s="158"/>
      <c r="CH30" s="158"/>
      <c r="CI30" s="158"/>
      <c r="CJ30" s="158"/>
      <c r="CK30" s="158"/>
      <c r="CL30" s="158"/>
      <c r="CM30" s="158"/>
      <c r="CN30" s="158"/>
      <c r="CO30" s="158"/>
      <c r="CP30" s="158"/>
      <c r="CQ30" s="158"/>
      <c r="CR30" s="158"/>
      <c r="CS30" s="158"/>
      <c r="CT30" s="158"/>
      <c r="CU30" s="158"/>
      <c r="CV30" s="158"/>
      <c r="CW30" s="158"/>
      <c r="CX30" s="158"/>
      <c r="CY30" s="158"/>
      <c r="CZ30" s="158"/>
      <c r="DA30" s="159"/>
      <c r="DB30" s="49"/>
      <c r="DF30" s="37"/>
      <c r="DG30" s="37"/>
      <c r="DH30" s="37"/>
      <c r="DI30" s="37"/>
      <c r="DJ30" s="37"/>
      <c r="DK30" s="37"/>
      <c r="DL30" s="37"/>
    </row>
    <row r="31" spans="1:116" ht="7.5" customHeight="1">
      <c r="A31" s="44"/>
      <c r="B31" s="163"/>
      <c r="C31" s="163"/>
      <c r="D31" s="163"/>
      <c r="E31" s="163"/>
      <c r="F31" s="163"/>
      <c r="G31" s="163"/>
      <c r="H31" s="163"/>
      <c r="I31" s="163"/>
      <c r="J31" s="163"/>
      <c r="K31" s="164"/>
      <c r="L31" s="164"/>
      <c r="M31" s="165"/>
      <c r="N31" s="155"/>
      <c r="O31" s="156"/>
      <c r="P31" s="160"/>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2"/>
      <c r="BA31" s="49"/>
      <c r="BB31" s="31"/>
      <c r="BC31" s="163"/>
      <c r="BD31" s="163"/>
      <c r="BE31" s="163"/>
      <c r="BF31" s="163"/>
      <c r="BG31" s="163"/>
      <c r="BH31" s="163"/>
      <c r="BI31" s="163"/>
      <c r="BJ31" s="163"/>
      <c r="BK31" s="163"/>
      <c r="BL31" s="164"/>
      <c r="BM31" s="164"/>
      <c r="BN31" s="165"/>
      <c r="BO31" s="155"/>
      <c r="BP31" s="156"/>
      <c r="BQ31" s="160"/>
      <c r="BR31" s="161"/>
      <c r="BS31" s="161"/>
      <c r="BT31" s="161"/>
      <c r="BU31" s="161"/>
      <c r="BV31" s="161"/>
      <c r="BW31" s="161"/>
      <c r="BX31" s="161"/>
      <c r="BY31" s="161"/>
      <c r="BZ31" s="161"/>
      <c r="CA31" s="161"/>
      <c r="CB31" s="161"/>
      <c r="CC31" s="161"/>
      <c r="CD31" s="161"/>
      <c r="CE31" s="161"/>
      <c r="CF31" s="161"/>
      <c r="CG31" s="161"/>
      <c r="CH31" s="161"/>
      <c r="CI31" s="161"/>
      <c r="CJ31" s="161"/>
      <c r="CK31" s="161"/>
      <c r="CL31" s="161"/>
      <c r="CM31" s="161"/>
      <c r="CN31" s="161"/>
      <c r="CO31" s="161"/>
      <c r="CP31" s="161"/>
      <c r="CQ31" s="161"/>
      <c r="CR31" s="161"/>
      <c r="CS31" s="161"/>
      <c r="CT31" s="161"/>
      <c r="CU31" s="161"/>
      <c r="CV31" s="161"/>
      <c r="CW31" s="161"/>
      <c r="CX31" s="161"/>
      <c r="CY31" s="161"/>
      <c r="CZ31" s="161"/>
      <c r="DA31" s="162"/>
      <c r="DB31" s="49"/>
      <c r="DE31" s="37"/>
      <c r="DF31" s="37"/>
      <c r="DG31" s="37"/>
      <c r="DH31" s="37"/>
      <c r="DI31" s="37"/>
      <c r="DJ31" s="37"/>
      <c r="DK31" s="37"/>
      <c r="DL31" s="37"/>
    </row>
    <row r="32" spans="1:116" ht="7.5" customHeight="1">
      <c r="A32" s="44"/>
      <c r="B32" s="163" t="s">
        <v>137</v>
      </c>
      <c r="C32" s="163"/>
      <c r="D32" s="163"/>
      <c r="E32" s="163"/>
      <c r="F32" s="163"/>
      <c r="G32" s="163"/>
      <c r="H32" s="163"/>
      <c r="I32" s="163"/>
      <c r="J32" s="163"/>
      <c r="K32" s="164">
        <v>6</v>
      </c>
      <c r="L32" s="164"/>
      <c r="M32" s="165"/>
      <c r="N32" s="155" t="s">
        <v>46</v>
      </c>
      <c r="O32" s="156"/>
      <c r="P32" s="157" t="s">
        <v>140</v>
      </c>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9"/>
      <c r="BA32" s="49"/>
      <c r="BB32" s="31"/>
      <c r="BC32" s="163" t="s">
        <v>137</v>
      </c>
      <c r="BD32" s="163"/>
      <c r="BE32" s="163"/>
      <c r="BF32" s="163"/>
      <c r="BG32" s="163"/>
      <c r="BH32" s="163"/>
      <c r="BI32" s="163"/>
      <c r="BJ32" s="163"/>
      <c r="BK32" s="163"/>
      <c r="BL32" s="164">
        <v>4</v>
      </c>
      <c r="BM32" s="164"/>
      <c r="BN32" s="165"/>
      <c r="BO32" s="155" t="s">
        <v>46</v>
      </c>
      <c r="BP32" s="156"/>
      <c r="BQ32" s="157" t="s">
        <v>140</v>
      </c>
      <c r="BR32" s="158"/>
      <c r="BS32" s="158"/>
      <c r="BT32" s="158"/>
      <c r="BU32" s="158"/>
      <c r="BV32" s="158"/>
      <c r="BW32" s="158"/>
      <c r="BX32" s="158"/>
      <c r="BY32" s="158"/>
      <c r="BZ32" s="158"/>
      <c r="CA32" s="158"/>
      <c r="CB32" s="158"/>
      <c r="CC32" s="158"/>
      <c r="CD32" s="158"/>
      <c r="CE32" s="158"/>
      <c r="CF32" s="158"/>
      <c r="CG32" s="158"/>
      <c r="CH32" s="158"/>
      <c r="CI32" s="158"/>
      <c r="CJ32" s="158"/>
      <c r="CK32" s="158"/>
      <c r="CL32" s="158"/>
      <c r="CM32" s="158"/>
      <c r="CN32" s="158"/>
      <c r="CO32" s="158"/>
      <c r="CP32" s="158"/>
      <c r="CQ32" s="158"/>
      <c r="CR32" s="158"/>
      <c r="CS32" s="158"/>
      <c r="CT32" s="158"/>
      <c r="CU32" s="158"/>
      <c r="CV32" s="158"/>
      <c r="CW32" s="158"/>
      <c r="CX32" s="158"/>
      <c r="CY32" s="158"/>
      <c r="CZ32" s="158"/>
      <c r="DA32" s="159"/>
      <c r="DB32" s="49"/>
    </row>
    <row r="33" spans="1:106" ht="7.5" customHeight="1">
      <c r="A33" s="44"/>
      <c r="B33" s="163"/>
      <c r="C33" s="163"/>
      <c r="D33" s="163"/>
      <c r="E33" s="163"/>
      <c r="F33" s="163"/>
      <c r="G33" s="163"/>
      <c r="H33" s="163"/>
      <c r="I33" s="163"/>
      <c r="J33" s="163"/>
      <c r="K33" s="164"/>
      <c r="L33" s="164"/>
      <c r="M33" s="165"/>
      <c r="N33" s="155"/>
      <c r="O33" s="156"/>
      <c r="P33" s="160"/>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2"/>
      <c r="BA33" s="49"/>
      <c r="BB33" s="31"/>
      <c r="BC33" s="163"/>
      <c r="BD33" s="163"/>
      <c r="BE33" s="163"/>
      <c r="BF33" s="163"/>
      <c r="BG33" s="163"/>
      <c r="BH33" s="163"/>
      <c r="BI33" s="163"/>
      <c r="BJ33" s="163"/>
      <c r="BK33" s="163"/>
      <c r="BL33" s="164"/>
      <c r="BM33" s="164"/>
      <c r="BN33" s="165"/>
      <c r="BO33" s="155"/>
      <c r="BP33" s="156"/>
      <c r="BQ33" s="160"/>
      <c r="BR33" s="161"/>
      <c r="BS33" s="161"/>
      <c r="BT33" s="161"/>
      <c r="BU33" s="161"/>
      <c r="BV33" s="161"/>
      <c r="BW33" s="161"/>
      <c r="BX33" s="161"/>
      <c r="BY33" s="161"/>
      <c r="BZ33" s="161"/>
      <c r="CA33" s="161"/>
      <c r="CB33" s="161"/>
      <c r="CC33" s="161"/>
      <c r="CD33" s="161"/>
      <c r="CE33" s="161"/>
      <c r="CF33" s="161"/>
      <c r="CG33" s="161"/>
      <c r="CH33" s="161"/>
      <c r="CI33" s="161"/>
      <c r="CJ33" s="161"/>
      <c r="CK33" s="161"/>
      <c r="CL33" s="161"/>
      <c r="CM33" s="161"/>
      <c r="CN33" s="161"/>
      <c r="CO33" s="161"/>
      <c r="CP33" s="161"/>
      <c r="CQ33" s="161"/>
      <c r="CR33" s="161"/>
      <c r="CS33" s="161"/>
      <c r="CT33" s="161"/>
      <c r="CU33" s="161"/>
      <c r="CV33" s="161"/>
      <c r="CW33" s="161"/>
      <c r="CX33" s="161"/>
      <c r="CY33" s="161"/>
      <c r="CZ33" s="161"/>
      <c r="DA33" s="162"/>
      <c r="DB33" s="49"/>
    </row>
    <row r="34" spans="1:106" ht="7.5" customHeight="1">
      <c r="A34" s="44"/>
      <c r="B34" s="149" t="s">
        <v>111</v>
      </c>
      <c r="C34" s="150"/>
      <c r="D34" s="150"/>
      <c r="E34" s="166">
        <f>COUNTA(B28:J33)</f>
        <v>3</v>
      </c>
      <c r="F34" s="167"/>
      <c r="G34" s="167"/>
      <c r="H34" s="149" t="s">
        <v>47</v>
      </c>
      <c r="I34" s="150"/>
      <c r="J34" s="151"/>
      <c r="K34" s="170">
        <f>SUM(K28:M33)</f>
        <v>18</v>
      </c>
      <c r="L34" s="170"/>
      <c r="M34" s="171"/>
      <c r="N34" s="155" t="s">
        <v>46</v>
      </c>
      <c r="O34" s="156"/>
      <c r="P34" s="140" t="s">
        <v>54</v>
      </c>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2"/>
      <c r="BA34" s="49"/>
      <c r="BB34" s="31"/>
      <c r="BC34" s="149" t="s">
        <v>111</v>
      </c>
      <c r="BD34" s="150"/>
      <c r="BE34" s="150"/>
      <c r="BF34" s="166">
        <f>COUNTA(BC28:BK33)</f>
        <v>3</v>
      </c>
      <c r="BG34" s="167"/>
      <c r="BH34" s="167"/>
      <c r="BI34" s="149" t="s">
        <v>47</v>
      </c>
      <c r="BJ34" s="150"/>
      <c r="BK34" s="151"/>
      <c r="BL34" s="170">
        <f>SUM(BL28:BN33)</f>
        <v>16</v>
      </c>
      <c r="BM34" s="170"/>
      <c r="BN34" s="171"/>
      <c r="BO34" s="155" t="s">
        <v>46</v>
      </c>
      <c r="BP34" s="156"/>
      <c r="BQ34" s="140" t="s">
        <v>54</v>
      </c>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c r="CN34" s="141"/>
      <c r="CO34" s="141"/>
      <c r="CP34" s="141"/>
      <c r="CQ34" s="141"/>
      <c r="CR34" s="141"/>
      <c r="CS34" s="141"/>
      <c r="CT34" s="141"/>
      <c r="CU34" s="141"/>
      <c r="CV34" s="141"/>
      <c r="CW34" s="141"/>
      <c r="CX34" s="141"/>
      <c r="CY34" s="141"/>
      <c r="CZ34" s="141"/>
      <c r="DA34" s="142"/>
      <c r="DB34" s="49"/>
    </row>
    <row r="35" spans="1:106" ht="7.5" customHeight="1">
      <c r="A35" s="44"/>
      <c r="B35" s="152"/>
      <c r="C35" s="153"/>
      <c r="D35" s="153"/>
      <c r="E35" s="168"/>
      <c r="F35" s="169"/>
      <c r="G35" s="169"/>
      <c r="H35" s="152"/>
      <c r="I35" s="153"/>
      <c r="J35" s="154"/>
      <c r="K35" s="170"/>
      <c r="L35" s="170"/>
      <c r="M35" s="171"/>
      <c r="N35" s="155"/>
      <c r="O35" s="156"/>
      <c r="P35" s="143"/>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5"/>
      <c r="BA35" s="49"/>
      <c r="BB35" s="31"/>
      <c r="BC35" s="152"/>
      <c r="BD35" s="153"/>
      <c r="BE35" s="153"/>
      <c r="BF35" s="168"/>
      <c r="BG35" s="169"/>
      <c r="BH35" s="169"/>
      <c r="BI35" s="152"/>
      <c r="BJ35" s="153"/>
      <c r="BK35" s="154"/>
      <c r="BL35" s="170"/>
      <c r="BM35" s="170"/>
      <c r="BN35" s="171"/>
      <c r="BO35" s="155"/>
      <c r="BP35" s="156"/>
      <c r="BQ35" s="143"/>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c r="CN35" s="144"/>
      <c r="CO35" s="144"/>
      <c r="CP35" s="144"/>
      <c r="CQ35" s="144"/>
      <c r="CR35" s="144"/>
      <c r="CS35" s="144"/>
      <c r="CT35" s="144"/>
      <c r="CU35" s="144"/>
      <c r="CV35" s="144"/>
      <c r="CW35" s="144"/>
      <c r="CX35" s="144"/>
      <c r="CY35" s="144"/>
      <c r="CZ35" s="144"/>
      <c r="DA35" s="145"/>
      <c r="DB35" s="49"/>
    </row>
    <row r="36" spans="1:106" ht="7.5" customHeight="1">
      <c r="A36" s="44"/>
      <c r="B36" s="137" t="s">
        <v>48</v>
      </c>
      <c r="C36" s="137"/>
      <c r="D36" s="137"/>
      <c r="E36" s="137"/>
      <c r="F36" s="137"/>
      <c r="G36" s="137"/>
      <c r="H36" s="137"/>
      <c r="I36" s="137"/>
      <c r="J36" s="137"/>
      <c r="K36" s="137"/>
      <c r="L36" s="137"/>
      <c r="M36" s="137"/>
      <c r="N36" s="137"/>
      <c r="O36" s="137"/>
      <c r="P36" s="137"/>
      <c r="Q36" s="137"/>
      <c r="R36" s="133" t="s">
        <v>49</v>
      </c>
      <c r="S36" s="133"/>
      <c r="T36" s="133"/>
      <c r="U36" s="133"/>
      <c r="V36" s="133"/>
      <c r="W36" s="133"/>
      <c r="X36" s="133"/>
      <c r="Y36" s="139" t="s">
        <v>26</v>
      </c>
      <c r="Z36" s="139"/>
      <c r="AA36" s="139"/>
      <c r="AB36" s="173">
        <v>6</v>
      </c>
      <c r="AC36" s="173"/>
      <c r="AD36" s="139" t="s">
        <v>22</v>
      </c>
      <c r="AE36" s="139"/>
      <c r="AF36" s="175">
        <v>4</v>
      </c>
      <c r="AG36" s="175"/>
      <c r="AH36" s="139" t="s">
        <v>23</v>
      </c>
      <c r="AI36" s="139"/>
      <c r="AJ36" s="173">
        <v>15</v>
      </c>
      <c r="AK36" s="173"/>
      <c r="AL36" s="139" t="s">
        <v>24</v>
      </c>
      <c r="AM36" s="139"/>
      <c r="AN36" s="150" t="s">
        <v>6</v>
      </c>
      <c r="AO36" s="150"/>
      <c r="AP36" s="150"/>
      <c r="AQ36" s="150"/>
      <c r="AR36" s="150"/>
      <c r="AS36" s="150"/>
      <c r="AT36" s="150"/>
      <c r="AU36" s="150"/>
      <c r="AV36" s="173">
        <v>45</v>
      </c>
      <c r="AW36" s="173"/>
      <c r="AX36" s="173"/>
      <c r="AY36" s="55"/>
      <c r="AZ36" s="55"/>
      <c r="BA36" s="46"/>
      <c r="BB36" s="31"/>
      <c r="BC36" s="137" t="s">
        <v>48</v>
      </c>
      <c r="BD36" s="137"/>
      <c r="BE36" s="137"/>
      <c r="BF36" s="137"/>
      <c r="BG36" s="137"/>
      <c r="BH36" s="137"/>
      <c r="BI36" s="137"/>
      <c r="BJ36" s="137"/>
      <c r="BK36" s="137"/>
      <c r="BL36" s="137"/>
      <c r="BM36" s="137"/>
      <c r="BN36" s="137"/>
      <c r="BO36" s="137"/>
      <c r="BP36" s="137"/>
      <c r="BQ36" s="137"/>
      <c r="BR36" s="137"/>
      <c r="BS36" s="133" t="s">
        <v>92</v>
      </c>
      <c r="BT36" s="133"/>
      <c r="BU36" s="133"/>
      <c r="BV36" s="133"/>
      <c r="BW36" s="133"/>
      <c r="BX36" s="133"/>
      <c r="BY36" s="133"/>
      <c r="BZ36" s="139" t="s">
        <v>26</v>
      </c>
      <c r="CA36" s="139"/>
      <c r="CB36" s="139"/>
      <c r="CC36" s="173">
        <v>7</v>
      </c>
      <c r="CD36" s="173"/>
      <c r="CE36" s="139" t="s">
        <v>22</v>
      </c>
      <c r="CF36" s="139"/>
      <c r="CG36" s="175">
        <v>4</v>
      </c>
      <c r="CH36" s="175"/>
      <c r="CI36" s="139" t="s">
        <v>23</v>
      </c>
      <c r="CJ36" s="139"/>
      <c r="CK36" s="173">
        <v>15</v>
      </c>
      <c r="CL36" s="173"/>
      <c r="CM36" s="139" t="s">
        <v>24</v>
      </c>
      <c r="CN36" s="139"/>
      <c r="CO36" s="133" t="s">
        <v>6</v>
      </c>
      <c r="CP36" s="133"/>
      <c r="CQ36" s="133"/>
      <c r="CR36" s="133"/>
      <c r="CS36" s="133"/>
      <c r="CT36" s="133"/>
      <c r="CU36" s="133"/>
      <c r="CV36" s="133"/>
      <c r="CW36" s="175">
        <v>50</v>
      </c>
      <c r="CX36" s="175"/>
      <c r="CY36" s="175"/>
      <c r="CZ36" s="138" t="s">
        <v>46</v>
      </c>
      <c r="DA36" s="138"/>
      <c r="DB36" s="46"/>
    </row>
    <row r="37" spans="1:106" ht="7.5" customHeight="1">
      <c r="A37" s="44"/>
      <c r="B37" s="137"/>
      <c r="C37" s="137"/>
      <c r="D37" s="137"/>
      <c r="E37" s="137"/>
      <c r="F37" s="137"/>
      <c r="G37" s="137"/>
      <c r="H37" s="137"/>
      <c r="I37" s="137"/>
      <c r="J37" s="137"/>
      <c r="K37" s="137"/>
      <c r="L37" s="137"/>
      <c r="M37" s="137"/>
      <c r="N37" s="137"/>
      <c r="O37" s="137"/>
      <c r="P37" s="137"/>
      <c r="Q37" s="137"/>
      <c r="R37" s="133"/>
      <c r="S37" s="133"/>
      <c r="T37" s="133"/>
      <c r="U37" s="133"/>
      <c r="V37" s="133"/>
      <c r="W37" s="133"/>
      <c r="X37" s="133"/>
      <c r="Y37" s="139"/>
      <c r="Z37" s="139"/>
      <c r="AA37" s="139"/>
      <c r="AB37" s="174"/>
      <c r="AC37" s="174"/>
      <c r="AD37" s="139"/>
      <c r="AE37" s="139"/>
      <c r="AF37" s="174"/>
      <c r="AG37" s="174"/>
      <c r="AH37" s="139"/>
      <c r="AI37" s="139"/>
      <c r="AJ37" s="174"/>
      <c r="AK37" s="174"/>
      <c r="AL37" s="139"/>
      <c r="AM37" s="139"/>
      <c r="AN37" s="133"/>
      <c r="AO37" s="133"/>
      <c r="AP37" s="133"/>
      <c r="AQ37" s="133"/>
      <c r="AR37" s="133"/>
      <c r="AS37" s="133"/>
      <c r="AT37" s="133"/>
      <c r="AU37" s="133"/>
      <c r="AV37" s="174"/>
      <c r="AW37" s="174"/>
      <c r="AX37" s="174"/>
      <c r="AY37" s="55"/>
      <c r="AZ37" s="55"/>
      <c r="BA37" s="46"/>
      <c r="BB37" s="31"/>
      <c r="BC37" s="137"/>
      <c r="BD37" s="137"/>
      <c r="BE37" s="137"/>
      <c r="BF37" s="137"/>
      <c r="BG37" s="137"/>
      <c r="BH37" s="137"/>
      <c r="BI37" s="137"/>
      <c r="BJ37" s="137"/>
      <c r="BK37" s="137"/>
      <c r="BL37" s="137"/>
      <c r="BM37" s="137"/>
      <c r="BN37" s="137"/>
      <c r="BO37" s="137"/>
      <c r="BP37" s="137"/>
      <c r="BQ37" s="137"/>
      <c r="BR37" s="137"/>
      <c r="BS37" s="133"/>
      <c r="BT37" s="133"/>
      <c r="BU37" s="133"/>
      <c r="BV37" s="133"/>
      <c r="BW37" s="133"/>
      <c r="BX37" s="133"/>
      <c r="BY37" s="133"/>
      <c r="BZ37" s="139"/>
      <c r="CA37" s="139"/>
      <c r="CB37" s="139"/>
      <c r="CC37" s="174"/>
      <c r="CD37" s="174"/>
      <c r="CE37" s="139"/>
      <c r="CF37" s="139"/>
      <c r="CG37" s="174"/>
      <c r="CH37" s="174"/>
      <c r="CI37" s="139"/>
      <c r="CJ37" s="139"/>
      <c r="CK37" s="174"/>
      <c r="CL37" s="174"/>
      <c r="CM37" s="139"/>
      <c r="CN37" s="139"/>
      <c r="CO37" s="133"/>
      <c r="CP37" s="133"/>
      <c r="CQ37" s="133"/>
      <c r="CR37" s="133"/>
      <c r="CS37" s="133"/>
      <c r="CT37" s="133"/>
      <c r="CU37" s="133"/>
      <c r="CV37" s="133"/>
      <c r="CW37" s="174"/>
      <c r="CX37" s="174"/>
      <c r="CY37" s="174"/>
      <c r="CZ37" s="138"/>
      <c r="DA37" s="138"/>
      <c r="DB37" s="46"/>
    </row>
    <row r="38" spans="1:106" ht="7.5" customHeight="1">
      <c r="A38" s="44"/>
      <c r="B38" s="137" t="s">
        <v>50</v>
      </c>
      <c r="C38" s="137"/>
      <c r="D38" s="137"/>
      <c r="E38" s="137"/>
      <c r="F38" s="137"/>
      <c r="G38" s="137"/>
      <c r="H38" s="137"/>
      <c r="I38" s="137"/>
      <c r="J38" s="137"/>
      <c r="K38" s="137"/>
      <c r="L38" s="137"/>
      <c r="M38" s="137"/>
      <c r="N38" s="137"/>
      <c r="O38" s="137"/>
      <c r="P38" s="137"/>
      <c r="Q38" s="137"/>
      <c r="R38" s="137"/>
      <c r="S38" s="137"/>
      <c r="T38" s="137"/>
      <c r="U38" s="133" t="s">
        <v>1</v>
      </c>
      <c r="V38" s="133"/>
      <c r="W38" s="133"/>
      <c r="X38" s="133"/>
      <c r="Y38" s="133"/>
      <c r="Z38" s="183">
        <v>6</v>
      </c>
      <c r="AA38" s="183"/>
      <c r="AB38" s="183"/>
      <c r="AC38" s="183"/>
      <c r="AD38" s="139" t="s">
        <v>23</v>
      </c>
      <c r="AE38" s="139"/>
      <c r="AF38" s="183" t="s">
        <v>183</v>
      </c>
      <c r="AG38" s="183"/>
      <c r="AH38" s="183"/>
      <c r="AI38" s="183"/>
      <c r="AJ38" s="139" t="s">
        <v>23</v>
      </c>
      <c r="AK38" s="139"/>
      <c r="AL38" s="176" t="s">
        <v>80</v>
      </c>
      <c r="AM38" s="176"/>
      <c r="AN38" s="176"/>
      <c r="AO38" s="176"/>
      <c r="AP38" s="176"/>
      <c r="AQ38" s="176"/>
      <c r="AR38" s="176"/>
      <c r="AS38" s="176"/>
      <c r="AT38" s="176"/>
      <c r="AU38" s="176"/>
      <c r="AV38" s="176"/>
      <c r="AW38" s="176"/>
      <c r="AX38" s="176"/>
      <c r="AY38" s="176"/>
      <c r="AZ38" s="176"/>
      <c r="BA38" s="177"/>
      <c r="BB38" s="31"/>
      <c r="BC38" s="137" t="s">
        <v>50</v>
      </c>
      <c r="BD38" s="137"/>
      <c r="BE38" s="137"/>
      <c r="BF38" s="137"/>
      <c r="BG38" s="137"/>
      <c r="BH38" s="137"/>
      <c r="BI38" s="137"/>
      <c r="BJ38" s="137"/>
      <c r="BK38" s="137"/>
      <c r="BL38" s="137"/>
      <c r="BM38" s="137"/>
      <c r="BN38" s="137"/>
      <c r="BO38" s="137"/>
      <c r="BP38" s="137"/>
      <c r="BQ38" s="137"/>
      <c r="BR38" s="137"/>
      <c r="BS38" s="137"/>
      <c r="BT38" s="137"/>
      <c r="BU38" s="137"/>
      <c r="BV38" s="133" t="s">
        <v>120</v>
      </c>
      <c r="BW38" s="133"/>
      <c r="BX38" s="133"/>
      <c r="BY38" s="133"/>
      <c r="BZ38" s="133"/>
      <c r="CA38" s="183">
        <v>6</v>
      </c>
      <c r="CB38" s="183"/>
      <c r="CC38" s="183"/>
      <c r="CD38" s="183"/>
      <c r="CE38" s="139" t="s">
        <v>23</v>
      </c>
      <c r="CF38" s="139"/>
      <c r="CG38" s="183" t="s">
        <v>183</v>
      </c>
      <c r="CH38" s="183"/>
      <c r="CI38" s="183"/>
      <c r="CJ38" s="183"/>
      <c r="CK38" s="139" t="s">
        <v>23</v>
      </c>
      <c r="CL38" s="139"/>
      <c r="CM38" s="176" t="s">
        <v>80</v>
      </c>
      <c r="CN38" s="176"/>
      <c r="CO38" s="176"/>
      <c r="CP38" s="176"/>
      <c r="CQ38" s="176"/>
      <c r="CR38" s="176"/>
      <c r="CS38" s="176"/>
      <c r="CT38" s="176"/>
      <c r="CU38" s="176"/>
      <c r="CV38" s="176"/>
      <c r="CW38" s="176"/>
      <c r="CX38" s="176"/>
      <c r="CY38" s="176"/>
      <c r="CZ38" s="176"/>
      <c r="DA38" s="176"/>
      <c r="DB38" s="177"/>
    </row>
    <row r="39" spans="1:106" ht="7.5" customHeight="1">
      <c r="A39" s="44"/>
      <c r="B39" s="137"/>
      <c r="C39" s="137"/>
      <c r="D39" s="137"/>
      <c r="E39" s="137"/>
      <c r="F39" s="137"/>
      <c r="G39" s="137"/>
      <c r="H39" s="137"/>
      <c r="I39" s="137"/>
      <c r="J39" s="137"/>
      <c r="K39" s="137"/>
      <c r="L39" s="137"/>
      <c r="M39" s="137"/>
      <c r="N39" s="137"/>
      <c r="O39" s="137"/>
      <c r="P39" s="137"/>
      <c r="Q39" s="137"/>
      <c r="R39" s="137"/>
      <c r="S39" s="137"/>
      <c r="T39" s="137"/>
      <c r="U39" s="133"/>
      <c r="V39" s="133"/>
      <c r="W39" s="133"/>
      <c r="X39" s="133"/>
      <c r="Y39" s="133"/>
      <c r="Z39" s="184"/>
      <c r="AA39" s="184"/>
      <c r="AB39" s="184"/>
      <c r="AC39" s="184"/>
      <c r="AD39" s="139"/>
      <c r="AE39" s="139"/>
      <c r="AF39" s="184"/>
      <c r="AG39" s="184"/>
      <c r="AH39" s="184"/>
      <c r="AI39" s="184"/>
      <c r="AJ39" s="139"/>
      <c r="AK39" s="139"/>
      <c r="AL39" s="176"/>
      <c r="AM39" s="176"/>
      <c r="AN39" s="176"/>
      <c r="AO39" s="176"/>
      <c r="AP39" s="176"/>
      <c r="AQ39" s="176"/>
      <c r="AR39" s="176"/>
      <c r="AS39" s="176"/>
      <c r="AT39" s="176"/>
      <c r="AU39" s="176"/>
      <c r="AV39" s="176"/>
      <c r="AW39" s="176"/>
      <c r="AX39" s="176"/>
      <c r="AY39" s="176"/>
      <c r="AZ39" s="176"/>
      <c r="BA39" s="177"/>
      <c r="BB39" s="31"/>
      <c r="BC39" s="137"/>
      <c r="BD39" s="137"/>
      <c r="BE39" s="137"/>
      <c r="BF39" s="137"/>
      <c r="BG39" s="137"/>
      <c r="BH39" s="137"/>
      <c r="BI39" s="137"/>
      <c r="BJ39" s="137"/>
      <c r="BK39" s="137"/>
      <c r="BL39" s="137"/>
      <c r="BM39" s="137"/>
      <c r="BN39" s="137"/>
      <c r="BO39" s="137"/>
      <c r="BP39" s="137"/>
      <c r="BQ39" s="137"/>
      <c r="BR39" s="137"/>
      <c r="BS39" s="137"/>
      <c r="BT39" s="137"/>
      <c r="BU39" s="137"/>
      <c r="BV39" s="133"/>
      <c r="BW39" s="133"/>
      <c r="BX39" s="133"/>
      <c r="BY39" s="133"/>
      <c r="BZ39" s="133"/>
      <c r="CA39" s="184"/>
      <c r="CB39" s="184"/>
      <c r="CC39" s="184"/>
      <c r="CD39" s="184"/>
      <c r="CE39" s="139"/>
      <c r="CF39" s="139"/>
      <c r="CG39" s="184"/>
      <c r="CH39" s="184"/>
      <c r="CI39" s="184"/>
      <c r="CJ39" s="184"/>
      <c r="CK39" s="139"/>
      <c r="CL39" s="139"/>
      <c r="CM39" s="176"/>
      <c r="CN39" s="176"/>
      <c r="CO39" s="176"/>
      <c r="CP39" s="176"/>
      <c r="CQ39" s="176"/>
      <c r="CR39" s="176"/>
      <c r="CS39" s="176"/>
      <c r="CT39" s="176"/>
      <c r="CU39" s="176"/>
      <c r="CV39" s="176"/>
      <c r="CW39" s="176"/>
      <c r="CX39" s="176"/>
      <c r="CY39" s="176"/>
      <c r="CZ39" s="176"/>
      <c r="DA39" s="176"/>
      <c r="DB39" s="177"/>
    </row>
    <row r="40" spans="1:106" ht="7.5" customHeight="1">
      <c r="A40" s="44"/>
      <c r="B40" s="58"/>
      <c r="C40" s="178" t="s">
        <v>104</v>
      </c>
      <c r="D40" s="178"/>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c r="AY40" s="178"/>
      <c r="AZ40" s="178"/>
      <c r="BA40" s="46"/>
      <c r="BB40" s="31"/>
      <c r="BC40" s="31"/>
      <c r="BD40" s="178" t="s">
        <v>104</v>
      </c>
      <c r="BE40" s="178"/>
      <c r="BF40" s="178"/>
      <c r="BG40" s="178"/>
      <c r="BH40" s="178"/>
      <c r="BI40" s="178"/>
      <c r="BJ40" s="178"/>
      <c r="BK40" s="178"/>
      <c r="BL40" s="178"/>
      <c r="BM40" s="178"/>
      <c r="BN40" s="178"/>
      <c r="BO40" s="178"/>
      <c r="BP40" s="178"/>
      <c r="BQ40" s="178"/>
      <c r="BR40" s="178"/>
      <c r="BS40" s="178"/>
      <c r="BT40" s="178"/>
      <c r="BU40" s="178"/>
      <c r="BV40" s="178"/>
      <c r="BW40" s="178"/>
      <c r="BX40" s="178"/>
      <c r="BY40" s="178"/>
      <c r="BZ40" s="178"/>
      <c r="CA40" s="178"/>
      <c r="CB40" s="178"/>
      <c r="CC40" s="178"/>
      <c r="CD40" s="178"/>
      <c r="CE40" s="178"/>
      <c r="CF40" s="178"/>
      <c r="CG40" s="178"/>
      <c r="CH40" s="178"/>
      <c r="CI40" s="178"/>
      <c r="CJ40" s="178"/>
      <c r="CK40" s="178"/>
      <c r="CL40" s="178"/>
      <c r="CM40" s="178"/>
      <c r="CN40" s="178"/>
      <c r="CO40" s="178"/>
      <c r="CP40" s="178"/>
      <c r="CQ40" s="178"/>
      <c r="CR40" s="178"/>
      <c r="CS40" s="178"/>
      <c r="CT40" s="178"/>
      <c r="CU40" s="178"/>
      <c r="CV40" s="178"/>
      <c r="CW40" s="178"/>
      <c r="CX40" s="178"/>
      <c r="CY40" s="178"/>
      <c r="CZ40" s="178"/>
      <c r="DA40" s="178"/>
      <c r="DB40" s="46"/>
    </row>
    <row r="41" spans="1:106" ht="7.5" customHeight="1">
      <c r="A41" s="44"/>
      <c r="B41" s="58"/>
      <c r="C41" s="178"/>
      <c r="D41" s="178"/>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c r="AZ41" s="178"/>
      <c r="BA41" s="46"/>
      <c r="BB41" s="31"/>
      <c r="BC41" s="31"/>
      <c r="BD41" s="178"/>
      <c r="BE41" s="178"/>
      <c r="BF41" s="178"/>
      <c r="BG41" s="178"/>
      <c r="BH41" s="178"/>
      <c r="BI41" s="178"/>
      <c r="BJ41" s="178"/>
      <c r="BK41" s="178"/>
      <c r="BL41" s="178"/>
      <c r="BM41" s="178"/>
      <c r="BN41" s="178"/>
      <c r="BO41" s="178"/>
      <c r="BP41" s="178"/>
      <c r="BQ41" s="178"/>
      <c r="BR41" s="178"/>
      <c r="BS41" s="178"/>
      <c r="BT41" s="178"/>
      <c r="BU41" s="178"/>
      <c r="BV41" s="178"/>
      <c r="BW41" s="178"/>
      <c r="BX41" s="178"/>
      <c r="BY41" s="178"/>
      <c r="BZ41" s="178"/>
      <c r="CA41" s="178"/>
      <c r="CB41" s="178"/>
      <c r="CC41" s="178"/>
      <c r="CD41" s="178"/>
      <c r="CE41" s="178"/>
      <c r="CF41" s="178"/>
      <c r="CG41" s="178"/>
      <c r="CH41" s="178"/>
      <c r="CI41" s="178"/>
      <c r="CJ41" s="178"/>
      <c r="CK41" s="178"/>
      <c r="CL41" s="178"/>
      <c r="CM41" s="178"/>
      <c r="CN41" s="178"/>
      <c r="CO41" s="178"/>
      <c r="CP41" s="178"/>
      <c r="CQ41" s="178"/>
      <c r="CR41" s="178"/>
      <c r="CS41" s="178"/>
      <c r="CT41" s="178"/>
      <c r="CU41" s="178"/>
      <c r="CV41" s="178"/>
      <c r="CW41" s="178"/>
      <c r="CX41" s="178"/>
      <c r="CY41" s="178"/>
      <c r="CZ41" s="178"/>
      <c r="DA41" s="178"/>
      <c r="DB41" s="46"/>
    </row>
    <row r="42" spans="1:106" ht="7.5" customHeight="1">
      <c r="A42" s="44"/>
      <c r="B42" s="137" t="s">
        <v>51</v>
      </c>
      <c r="C42" s="137"/>
      <c r="D42" s="137"/>
      <c r="E42" s="137"/>
      <c r="F42" s="137"/>
      <c r="G42" s="137"/>
      <c r="H42" s="137"/>
      <c r="I42" s="137"/>
      <c r="J42" s="137"/>
      <c r="K42" s="137"/>
      <c r="L42" s="137"/>
      <c r="M42" s="137"/>
      <c r="N42" s="137"/>
      <c r="O42" s="58"/>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46"/>
      <c r="BB42" s="31"/>
      <c r="BC42" s="137" t="s">
        <v>51</v>
      </c>
      <c r="BD42" s="137"/>
      <c r="BE42" s="137"/>
      <c r="BF42" s="137"/>
      <c r="BG42" s="137"/>
      <c r="BH42" s="137"/>
      <c r="BI42" s="137"/>
      <c r="BJ42" s="137"/>
      <c r="BK42" s="137"/>
      <c r="BL42" s="137"/>
      <c r="BM42" s="137"/>
      <c r="BN42" s="137"/>
      <c r="BO42" s="137"/>
      <c r="BP42" s="31"/>
      <c r="BQ42" s="31"/>
      <c r="BR42" s="31"/>
      <c r="BS42" s="31"/>
      <c r="BT42" s="31"/>
      <c r="BU42" s="31"/>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46"/>
    </row>
    <row r="43" spans="1:106" ht="7.5" customHeight="1">
      <c r="A43" s="44"/>
      <c r="B43" s="137"/>
      <c r="C43" s="137"/>
      <c r="D43" s="137"/>
      <c r="E43" s="137"/>
      <c r="F43" s="137"/>
      <c r="G43" s="137"/>
      <c r="H43" s="137"/>
      <c r="I43" s="137"/>
      <c r="J43" s="137"/>
      <c r="K43" s="137"/>
      <c r="L43" s="137"/>
      <c r="M43" s="137"/>
      <c r="N43" s="137"/>
      <c r="O43" s="58"/>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46"/>
      <c r="BB43" s="31"/>
      <c r="BC43" s="137"/>
      <c r="BD43" s="137"/>
      <c r="BE43" s="137"/>
      <c r="BF43" s="137"/>
      <c r="BG43" s="137"/>
      <c r="BH43" s="137"/>
      <c r="BI43" s="137"/>
      <c r="BJ43" s="137"/>
      <c r="BK43" s="137"/>
      <c r="BL43" s="137"/>
      <c r="BM43" s="137"/>
      <c r="BN43" s="137"/>
      <c r="BO43" s="137"/>
      <c r="BP43" s="31"/>
      <c r="BQ43" s="31"/>
      <c r="BR43" s="31"/>
      <c r="BS43" s="31"/>
      <c r="BT43" s="31"/>
      <c r="BU43" s="31"/>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46"/>
    </row>
    <row r="44" spans="1:106" ht="7.5" customHeight="1">
      <c r="A44" s="44"/>
      <c r="B44" s="147" t="s">
        <v>52</v>
      </c>
      <c r="C44" s="147"/>
      <c r="D44" s="147"/>
      <c r="E44" s="147"/>
      <c r="F44" s="147"/>
      <c r="G44" s="147"/>
      <c r="H44" s="147"/>
      <c r="I44" s="179" t="s">
        <v>97</v>
      </c>
      <c r="J44" s="179"/>
      <c r="K44" s="179"/>
      <c r="L44" s="179"/>
      <c r="M44" s="179"/>
      <c r="N44" s="179"/>
      <c r="O44" s="180" t="s">
        <v>58</v>
      </c>
      <c r="P44" s="180"/>
      <c r="Q44" s="180"/>
      <c r="R44" s="180"/>
      <c r="S44" s="180"/>
      <c r="T44" s="180"/>
      <c r="U44" s="149" t="s">
        <v>53</v>
      </c>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c r="AZ44" s="151"/>
      <c r="BA44" s="48"/>
      <c r="BB44" s="31"/>
      <c r="BC44" s="147" t="s">
        <v>52</v>
      </c>
      <c r="BD44" s="147"/>
      <c r="BE44" s="147"/>
      <c r="BF44" s="147"/>
      <c r="BG44" s="147"/>
      <c r="BH44" s="147"/>
      <c r="BI44" s="147"/>
      <c r="BJ44" s="179" t="s">
        <v>103</v>
      </c>
      <c r="BK44" s="179"/>
      <c r="BL44" s="179"/>
      <c r="BM44" s="179"/>
      <c r="BN44" s="179"/>
      <c r="BO44" s="179"/>
      <c r="BP44" s="185" t="s">
        <v>93</v>
      </c>
      <c r="BQ44" s="185"/>
      <c r="BR44" s="185"/>
      <c r="BS44" s="185"/>
      <c r="BT44" s="185"/>
      <c r="BU44" s="185"/>
      <c r="BV44" s="149" t="s">
        <v>53</v>
      </c>
      <c r="BW44" s="150"/>
      <c r="BX44" s="150"/>
      <c r="BY44" s="150"/>
      <c r="BZ44" s="150"/>
      <c r="CA44" s="150"/>
      <c r="CB44" s="150"/>
      <c r="CC44" s="150"/>
      <c r="CD44" s="150"/>
      <c r="CE44" s="150"/>
      <c r="CF44" s="150"/>
      <c r="CG44" s="150"/>
      <c r="CH44" s="150"/>
      <c r="CI44" s="150"/>
      <c r="CJ44" s="150"/>
      <c r="CK44" s="150"/>
      <c r="CL44" s="150"/>
      <c r="CM44" s="150"/>
      <c r="CN44" s="150"/>
      <c r="CO44" s="150"/>
      <c r="CP44" s="150"/>
      <c r="CQ44" s="150"/>
      <c r="CR44" s="150"/>
      <c r="CS44" s="150"/>
      <c r="CT44" s="150"/>
      <c r="CU44" s="150"/>
      <c r="CV44" s="150"/>
      <c r="CW44" s="150"/>
      <c r="CX44" s="150"/>
      <c r="CY44" s="150"/>
      <c r="CZ44" s="150"/>
      <c r="DA44" s="151"/>
      <c r="DB44" s="48"/>
    </row>
    <row r="45" spans="1:106" ht="7.5" customHeight="1">
      <c r="A45" s="44"/>
      <c r="B45" s="147"/>
      <c r="C45" s="147"/>
      <c r="D45" s="147"/>
      <c r="E45" s="147"/>
      <c r="F45" s="147"/>
      <c r="G45" s="147"/>
      <c r="H45" s="147"/>
      <c r="I45" s="179"/>
      <c r="J45" s="179"/>
      <c r="K45" s="179"/>
      <c r="L45" s="179"/>
      <c r="M45" s="179"/>
      <c r="N45" s="179"/>
      <c r="O45" s="180"/>
      <c r="P45" s="180"/>
      <c r="Q45" s="180"/>
      <c r="R45" s="180"/>
      <c r="S45" s="180"/>
      <c r="T45" s="180"/>
      <c r="U45" s="181"/>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133"/>
      <c r="AZ45" s="182"/>
      <c r="BA45" s="48"/>
      <c r="BB45" s="31"/>
      <c r="BC45" s="147"/>
      <c r="BD45" s="147"/>
      <c r="BE45" s="147"/>
      <c r="BF45" s="147"/>
      <c r="BG45" s="147"/>
      <c r="BH45" s="147"/>
      <c r="BI45" s="147"/>
      <c r="BJ45" s="179"/>
      <c r="BK45" s="179"/>
      <c r="BL45" s="179"/>
      <c r="BM45" s="179"/>
      <c r="BN45" s="179"/>
      <c r="BO45" s="179"/>
      <c r="BP45" s="185"/>
      <c r="BQ45" s="185"/>
      <c r="BR45" s="185"/>
      <c r="BS45" s="185"/>
      <c r="BT45" s="185"/>
      <c r="BU45" s="185"/>
      <c r="BV45" s="181"/>
      <c r="BW45" s="133"/>
      <c r="BX45" s="133"/>
      <c r="BY45" s="133"/>
      <c r="BZ45" s="133"/>
      <c r="CA45" s="133"/>
      <c r="CB45" s="133"/>
      <c r="CC45" s="133"/>
      <c r="CD45" s="133"/>
      <c r="CE45" s="133"/>
      <c r="CF45" s="133"/>
      <c r="CG45" s="133"/>
      <c r="CH45" s="133"/>
      <c r="CI45" s="133"/>
      <c r="CJ45" s="133"/>
      <c r="CK45" s="133"/>
      <c r="CL45" s="133"/>
      <c r="CM45" s="133"/>
      <c r="CN45" s="133"/>
      <c r="CO45" s="133"/>
      <c r="CP45" s="133"/>
      <c r="CQ45" s="133"/>
      <c r="CR45" s="133"/>
      <c r="CS45" s="133"/>
      <c r="CT45" s="133"/>
      <c r="CU45" s="133"/>
      <c r="CV45" s="133"/>
      <c r="CW45" s="133"/>
      <c r="CX45" s="133"/>
      <c r="CY45" s="133"/>
      <c r="CZ45" s="133"/>
      <c r="DA45" s="182"/>
      <c r="DB45" s="48"/>
    </row>
    <row r="46" spans="1:106" ht="7.5" customHeight="1">
      <c r="A46" s="44"/>
      <c r="B46" s="147"/>
      <c r="C46" s="147"/>
      <c r="D46" s="147"/>
      <c r="E46" s="147"/>
      <c r="F46" s="147"/>
      <c r="G46" s="147"/>
      <c r="H46" s="147"/>
      <c r="I46" s="179"/>
      <c r="J46" s="179"/>
      <c r="K46" s="179"/>
      <c r="L46" s="179"/>
      <c r="M46" s="179"/>
      <c r="N46" s="179"/>
      <c r="O46" s="180"/>
      <c r="P46" s="180"/>
      <c r="Q46" s="180"/>
      <c r="R46" s="180"/>
      <c r="S46" s="180"/>
      <c r="T46" s="180"/>
      <c r="U46" s="152"/>
      <c r="V46" s="153"/>
      <c r="W46" s="153"/>
      <c r="X46" s="153"/>
      <c r="Y46" s="153"/>
      <c r="Z46" s="153"/>
      <c r="AA46" s="153"/>
      <c r="AB46" s="153"/>
      <c r="AC46" s="153"/>
      <c r="AD46" s="153"/>
      <c r="AE46" s="153"/>
      <c r="AF46" s="153"/>
      <c r="AG46" s="153"/>
      <c r="AH46" s="153"/>
      <c r="AI46" s="153"/>
      <c r="AJ46" s="153"/>
      <c r="AK46" s="153"/>
      <c r="AL46" s="153"/>
      <c r="AM46" s="153"/>
      <c r="AN46" s="153"/>
      <c r="AO46" s="153"/>
      <c r="AP46" s="153"/>
      <c r="AQ46" s="153"/>
      <c r="AR46" s="153"/>
      <c r="AS46" s="153"/>
      <c r="AT46" s="153"/>
      <c r="AU46" s="153"/>
      <c r="AV46" s="153"/>
      <c r="AW46" s="153"/>
      <c r="AX46" s="153"/>
      <c r="AY46" s="153"/>
      <c r="AZ46" s="154"/>
      <c r="BA46" s="48"/>
      <c r="BB46" s="31"/>
      <c r="BC46" s="147"/>
      <c r="BD46" s="147"/>
      <c r="BE46" s="147"/>
      <c r="BF46" s="147"/>
      <c r="BG46" s="147"/>
      <c r="BH46" s="147"/>
      <c r="BI46" s="147"/>
      <c r="BJ46" s="179"/>
      <c r="BK46" s="179"/>
      <c r="BL46" s="179"/>
      <c r="BM46" s="179"/>
      <c r="BN46" s="179"/>
      <c r="BO46" s="179"/>
      <c r="BP46" s="185"/>
      <c r="BQ46" s="185"/>
      <c r="BR46" s="185"/>
      <c r="BS46" s="185"/>
      <c r="BT46" s="185"/>
      <c r="BU46" s="185"/>
      <c r="BV46" s="152"/>
      <c r="BW46" s="153"/>
      <c r="BX46" s="153"/>
      <c r="BY46" s="153"/>
      <c r="BZ46" s="153"/>
      <c r="CA46" s="153"/>
      <c r="CB46" s="153"/>
      <c r="CC46" s="153"/>
      <c r="CD46" s="153"/>
      <c r="CE46" s="153"/>
      <c r="CF46" s="153"/>
      <c r="CG46" s="153"/>
      <c r="CH46" s="153"/>
      <c r="CI46" s="153"/>
      <c r="CJ46" s="153"/>
      <c r="CK46" s="153"/>
      <c r="CL46" s="153"/>
      <c r="CM46" s="153"/>
      <c r="CN46" s="153"/>
      <c r="CO46" s="153"/>
      <c r="CP46" s="153"/>
      <c r="CQ46" s="153"/>
      <c r="CR46" s="153"/>
      <c r="CS46" s="153"/>
      <c r="CT46" s="153"/>
      <c r="CU46" s="153"/>
      <c r="CV46" s="153"/>
      <c r="CW46" s="153"/>
      <c r="CX46" s="153"/>
      <c r="CY46" s="153"/>
      <c r="CZ46" s="153"/>
      <c r="DA46" s="154"/>
      <c r="DB46" s="48"/>
    </row>
    <row r="47" spans="1:106" ht="7.5" customHeight="1">
      <c r="A47" s="44"/>
      <c r="B47" s="186">
        <v>45820</v>
      </c>
      <c r="C47" s="186"/>
      <c r="D47" s="186"/>
      <c r="E47" s="186"/>
      <c r="F47" s="186"/>
      <c r="G47" s="186"/>
      <c r="H47" s="186"/>
      <c r="I47" s="164">
        <v>8</v>
      </c>
      <c r="J47" s="164"/>
      <c r="K47" s="164"/>
      <c r="L47" s="165"/>
      <c r="M47" s="155" t="s">
        <v>46</v>
      </c>
      <c r="N47" s="156"/>
      <c r="O47" s="164">
        <v>5</v>
      </c>
      <c r="P47" s="164"/>
      <c r="Q47" s="164"/>
      <c r="R47" s="165"/>
      <c r="S47" s="155" t="s">
        <v>46</v>
      </c>
      <c r="T47" s="156"/>
      <c r="U47" s="157" t="s">
        <v>142</v>
      </c>
      <c r="V47" s="158"/>
      <c r="W47" s="158"/>
      <c r="X47" s="158"/>
      <c r="Y47" s="158"/>
      <c r="Z47" s="158"/>
      <c r="AA47" s="158"/>
      <c r="AB47" s="158"/>
      <c r="AC47" s="158"/>
      <c r="AD47" s="158"/>
      <c r="AE47" s="158"/>
      <c r="AF47" s="158"/>
      <c r="AG47" s="158"/>
      <c r="AH47" s="158"/>
      <c r="AI47" s="158"/>
      <c r="AJ47" s="158"/>
      <c r="AK47" s="158"/>
      <c r="AL47" s="158"/>
      <c r="AM47" s="158"/>
      <c r="AN47" s="158"/>
      <c r="AO47" s="158"/>
      <c r="AP47" s="158"/>
      <c r="AQ47" s="158"/>
      <c r="AR47" s="158"/>
      <c r="AS47" s="158"/>
      <c r="AT47" s="158"/>
      <c r="AU47" s="158"/>
      <c r="AV47" s="158"/>
      <c r="AW47" s="158"/>
      <c r="AX47" s="158"/>
      <c r="AY47" s="158"/>
      <c r="AZ47" s="159"/>
      <c r="BA47" s="49"/>
      <c r="BB47" s="31"/>
      <c r="BC47" s="237">
        <v>45820</v>
      </c>
      <c r="BD47" s="238"/>
      <c r="BE47" s="238"/>
      <c r="BF47" s="238"/>
      <c r="BG47" s="238"/>
      <c r="BH47" s="238"/>
      <c r="BI47" s="239"/>
      <c r="BJ47" s="164">
        <v>8</v>
      </c>
      <c r="BK47" s="164"/>
      <c r="BL47" s="164"/>
      <c r="BM47" s="165"/>
      <c r="BN47" s="155" t="s">
        <v>46</v>
      </c>
      <c r="BO47" s="156"/>
      <c r="BP47" s="164">
        <v>5</v>
      </c>
      <c r="BQ47" s="164"/>
      <c r="BR47" s="164"/>
      <c r="BS47" s="165"/>
      <c r="BT47" s="155" t="s">
        <v>46</v>
      </c>
      <c r="BU47" s="156"/>
      <c r="BV47" s="157" t="s">
        <v>142</v>
      </c>
      <c r="BW47" s="158"/>
      <c r="BX47" s="158"/>
      <c r="BY47" s="158"/>
      <c r="BZ47" s="158"/>
      <c r="CA47" s="158"/>
      <c r="CB47" s="158"/>
      <c r="CC47" s="158"/>
      <c r="CD47" s="158"/>
      <c r="CE47" s="158"/>
      <c r="CF47" s="158"/>
      <c r="CG47" s="158"/>
      <c r="CH47" s="158"/>
      <c r="CI47" s="158"/>
      <c r="CJ47" s="158"/>
      <c r="CK47" s="158"/>
      <c r="CL47" s="158"/>
      <c r="CM47" s="158"/>
      <c r="CN47" s="158"/>
      <c r="CO47" s="158"/>
      <c r="CP47" s="158"/>
      <c r="CQ47" s="158"/>
      <c r="CR47" s="158"/>
      <c r="CS47" s="158"/>
      <c r="CT47" s="158"/>
      <c r="CU47" s="158"/>
      <c r="CV47" s="158"/>
      <c r="CW47" s="158"/>
      <c r="CX47" s="158"/>
      <c r="CY47" s="158"/>
      <c r="CZ47" s="158"/>
      <c r="DA47" s="159"/>
      <c r="DB47" s="49"/>
    </row>
    <row r="48" spans="1:106" ht="7.5" customHeight="1">
      <c r="A48" s="44"/>
      <c r="B48" s="186"/>
      <c r="C48" s="186"/>
      <c r="D48" s="186"/>
      <c r="E48" s="186"/>
      <c r="F48" s="186"/>
      <c r="G48" s="186"/>
      <c r="H48" s="186"/>
      <c r="I48" s="164"/>
      <c r="J48" s="164"/>
      <c r="K48" s="164"/>
      <c r="L48" s="165"/>
      <c r="M48" s="155"/>
      <c r="N48" s="156"/>
      <c r="O48" s="164"/>
      <c r="P48" s="164"/>
      <c r="Q48" s="164"/>
      <c r="R48" s="165"/>
      <c r="S48" s="155"/>
      <c r="T48" s="156"/>
      <c r="U48" s="160"/>
      <c r="V48" s="161"/>
      <c r="W48" s="161"/>
      <c r="X48" s="161"/>
      <c r="Y48" s="161"/>
      <c r="Z48" s="161"/>
      <c r="AA48" s="161"/>
      <c r="AB48" s="161"/>
      <c r="AC48" s="161"/>
      <c r="AD48" s="161"/>
      <c r="AE48" s="161"/>
      <c r="AF48" s="161"/>
      <c r="AG48" s="161"/>
      <c r="AH48" s="161"/>
      <c r="AI48" s="161"/>
      <c r="AJ48" s="161"/>
      <c r="AK48" s="161"/>
      <c r="AL48" s="161"/>
      <c r="AM48" s="161"/>
      <c r="AN48" s="161"/>
      <c r="AO48" s="161"/>
      <c r="AP48" s="161"/>
      <c r="AQ48" s="161"/>
      <c r="AR48" s="161"/>
      <c r="AS48" s="161"/>
      <c r="AT48" s="161"/>
      <c r="AU48" s="161"/>
      <c r="AV48" s="161"/>
      <c r="AW48" s="161"/>
      <c r="AX48" s="161"/>
      <c r="AY48" s="161"/>
      <c r="AZ48" s="162"/>
      <c r="BA48" s="49"/>
      <c r="BB48" s="31"/>
      <c r="BC48" s="240"/>
      <c r="BD48" s="241"/>
      <c r="BE48" s="241"/>
      <c r="BF48" s="241"/>
      <c r="BG48" s="241"/>
      <c r="BH48" s="241"/>
      <c r="BI48" s="242"/>
      <c r="BJ48" s="164"/>
      <c r="BK48" s="164"/>
      <c r="BL48" s="164"/>
      <c r="BM48" s="165"/>
      <c r="BN48" s="155"/>
      <c r="BO48" s="156"/>
      <c r="BP48" s="164"/>
      <c r="BQ48" s="164"/>
      <c r="BR48" s="164"/>
      <c r="BS48" s="165"/>
      <c r="BT48" s="155"/>
      <c r="BU48" s="156"/>
      <c r="BV48" s="160"/>
      <c r="BW48" s="161"/>
      <c r="BX48" s="161"/>
      <c r="BY48" s="161"/>
      <c r="BZ48" s="161"/>
      <c r="CA48" s="161"/>
      <c r="CB48" s="161"/>
      <c r="CC48" s="161"/>
      <c r="CD48" s="161"/>
      <c r="CE48" s="161"/>
      <c r="CF48" s="161"/>
      <c r="CG48" s="161"/>
      <c r="CH48" s="161"/>
      <c r="CI48" s="161"/>
      <c r="CJ48" s="161"/>
      <c r="CK48" s="161"/>
      <c r="CL48" s="161"/>
      <c r="CM48" s="161"/>
      <c r="CN48" s="161"/>
      <c r="CO48" s="161"/>
      <c r="CP48" s="161"/>
      <c r="CQ48" s="161"/>
      <c r="CR48" s="161"/>
      <c r="CS48" s="161"/>
      <c r="CT48" s="161"/>
      <c r="CU48" s="161"/>
      <c r="CV48" s="161"/>
      <c r="CW48" s="161"/>
      <c r="CX48" s="161"/>
      <c r="CY48" s="161"/>
      <c r="CZ48" s="161"/>
      <c r="DA48" s="162"/>
      <c r="DB48" s="49"/>
    </row>
    <row r="49" spans="1:109" ht="7.5" customHeight="1">
      <c r="A49" s="44"/>
      <c r="B49" s="186">
        <v>45827</v>
      </c>
      <c r="C49" s="186"/>
      <c r="D49" s="186"/>
      <c r="E49" s="186"/>
      <c r="F49" s="186"/>
      <c r="G49" s="186"/>
      <c r="H49" s="186"/>
      <c r="I49" s="164">
        <v>1</v>
      </c>
      <c r="J49" s="164"/>
      <c r="K49" s="164"/>
      <c r="L49" s="165"/>
      <c r="M49" s="155" t="s">
        <v>46</v>
      </c>
      <c r="N49" s="156"/>
      <c r="O49" s="164">
        <v>2</v>
      </c>
      <c r="P49" s="164"/>
      <c r="Q49" s="164"/>
      <c r="R49" s="165"/>
      <c r="S49" s="155" t="s">
        <v>46</v>
      </c>
      <c r="T49" s="156"/>
      <c r="U49" s="157" t="s">
        <v>143</v>
      </c>
      <c r="V49" s="158"/>
      <c r="W49" s="158"/>
      <c r="X49" s="158"/>
      <c r="Y49" s="158"/>
      <c r="Z49" s="158"/>
      <c r="AA49" s="158"/>
      <c r="AB49" s="158"/>
      <c r="AC49" s="158"/>
      <c r="AD49" s="158"/>
      <c r="AE49" s="158"/>
      <c r="AF49" s="158"/>
      <c r="AG49" s="158"/>
      <c r="AH49" s="158"/>
      <c r="AI49" s="158"/>
      <c r="AJ49" s="158"/>
      <c r="AK49" s="158"/>
      <c r="AL49" s="158"/>
      <c r="AM49" s="158"/>
      <c r="AN49" s="158"/>
      <c r="AO49" s="158"/>
      <c r="AP49" s="158"/>
      <c r="AQ49" s="158"/>
      <c r="AR49" s="158"/>
      <c r="AS49" s="158"/>
      <c r="AT49" s="158"/>
      <c r="AU49" s="158"/>
      <c r="AV49" s="158"/>
      <c r="AW49" s="158"/>
      <c r="AX49" s="158"/>
      <c r="AY49" s="158"/>
      <c r="AZ49" s="159"/>
      <c r="BA49" s="49"/>
      <c r="BB49" s="31"/>
      <c r="BC49" s="237">
        <v>45827</v>
      </c>
      <c r="BD49" s="238"/>
      <c r="BE49" s="238"/>
      <c r="BF49" s="238"/>
      <c r="BG49" s="238"/>
      <c r="BH49" s="238"/>
      <c r="BI49" s="239"/>
      <c r="BJ49" s="164">
        <v>3</v>
      </c>
      <c r="BK49" s="164"/>
      <c r="BL49" s="164"/>
      <c r="BM49" s="165"/>
      <c r="BN49" s="155" t="s">
        <v>46</v>
      </c>
      <c r="BO49" s="156"/>
      <c r="BP49" s="164">
        <v>2</v>
      </c>
      <c r="BQ49" s="164"/>
      <c r="BR49" s="164"/>
      <c r="BS49" s="165"/>
      <c r="BT49" s="155" t="s">
        <v>46</v>
      </c>
      <c r="BU49" s="156"/>
      <c r="BV49" s="157" t="s">
        <v>171</v>
      </c>
      <c r="BW49" s="158"/>
      <c r="BX49" s="158"/>
      <c r="BY49" s="158"/>
      <c r="BZ49" s="158"/>
      <c r="CA49" s="158"/>
      <c r="CB49" s="158"/>
      <c r="CC49" s="158"/>
      <c r="CD49" s="158"/>
      <c r="CE49" s="158"/>
      <c r="CF49" s="158"/>
      <c r="CG49" s="158"/>
      <c r="CH49" s="158"/>
      <c r="CI49" s="158"/>
      <c r="CJ49" s="158"/>
      <c r="CK49" s="158"/>
      <c r="CL49" s="158"/>
      <c r="CM49" s="158"/>
      <c r="CN49" s="158"/>
      <c r="CO49" s="158"/>
      <c r="CP49" s="158"/>
      <c r="CQ49" s="158"/>
      <c r="CR49" s="158"/>
      <c r="CS49" s="158"/>
      <c r="CT49" s="158"/>
      <c r="CU49" s="158"/>
      <c r="CV49" s="158"/>
      <c r="CW49" s="158"/>
      <c r="CX49" s="158"/>
      <c r="CY49" s="158"/>
      <c r="CZ49" s="158"/>
      <c r="DA49" s="159"/>
      <c r="DB49" s="49"/>
    </row>
    <row r="50" spans="1:109" ht="7.5" customHeight="1">
      <c r="A50" s="44"/>
      <c r="B50" s="186"/>
      <c r="C50" s="186"/>
      <c r="D50" s="186"/>
      <c r="E50" s="186"/>
      <c r="F50" s="186"/>
      <c r="G50" s="186"/>
      <c r="H50" s="186"/>
      <c r="I50" s="164"/>
      <c r="J50" s="164"/>
      <c r="K50" s="164"/>
      <c r="L50" s="165"/>
      <c r="M50" s="155"/>
      <c r="N50" s="156"/>
      <c r="O50" s="164"/>
      <c r="P50" s="164"/>
      <c r="Q50" s="164"/>
      <c r="R50" s="165"/>
      <c r="S50" s="155"/>
      <c r="T50" s="156"/>
      <c r="U50" s="160"/>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c r="AR50" s="161"/>
      <c r="AS50" s="161"/>
      <c r="AT50" s="161"/>
      <c r="AU50" s="161"/>
      <c r="AV50" s="161"/>
      <c r="AW50" s="161"/>
      <c r="AX50" s="161"/>
      <c r="AY50" s="161"/>
      <c r="AZ50" s="162"/>
      <c r="BA50" s="49"/>
      <c r="BB50" s="31"/>
      <c r="BC50" s="240"/>
      <c r="BD50" s="241"/>
      <c r="BE50" s="241"/>
      <c r="BF50" s="241"/>
      <c r="BG50" s="241"/>
      <c r="BH50" s="241"/>
      <c r="BI50" s="242"/>
      <c r="BJ50" s="164"/>
      <c r="BK50" s="164"/>
      <c r="BL50" s="164"/>
      <c r="BM50" s="165"/>
      <c r="BN50" s="155"/>
      <c r="BO50" s="156"/>
      <c r="BP50" s="164"/>
      <c r="BQ50" s="164"/>
      <c r="BR50" s="164"/>
      <c r="BS50" s="165"/>
      <c r="BT50" s="155"/>
      <c r="BU50" s="156"/>
      <c r="BV50" s="160"/>
      <c r="BW50" s="161"/>
      <c r="BX50" s="161"/>
      <c r="BY50" s="161"/>
      <c r="BZ50" s="161"/>
      <c r="CA50" s="161"/>
      <c r="CB50" s="161"/>
      <c r="CC50" s="161"/>
      <c r="CD50" s="161"/>
      <c r="CE50" s="161"/>
      <c r="CF50" s="161"/>
      <c r="CG50" s="161"/>
      <c r="CH50" s="161"/>
      <c r="CI50" s="161"/>
      <c r="CJ50" s="161"/>
      <c r="CK50" s="161"/>
      <c r="CL50" s="161"/>
      <c r="CM50" s="161"/>
      <c r="CN50" s="161"/>
      <c r="CO50" s="161"/>
      <c r="CP50" s="161"/>
      <c r="CQ50" s="161"/>
      <c r="CR50" s="161"/>
      <c r="CS50" s="161"/>
      <c r="CT50" s="161"/>
      <c r="CU50" s="161"/>
      <c r="CV50" s="161"/>
      <c r="CW50" s="161"/>
      <c r="CX50" s="161"/>
      <c r="CY50" s="161"/>
      <c r="CZ50" s="161"/>
      <c r="DA50" s="162"/>
      <c r="DB50" s="49"/>
    </row>
    <row r="51" spans="1:109" ht="7.5" customHeight="1">
      <c r="A51" s="44"/>
      <c r="B51" s="186" t="s">
        <v>141</v>
      </c>
      <c r="C51" s="186"/>
      <c r="D51" s="186"/>
      <c r="E51" s="186"/>
      <c r="F51" s="186"/>
      <c r="G51" s="186"/>
      <c r="H51" s="186"/>
      <c r="I51" s="164">
        <v>20</v>
      </c>
      <c r="J51" s="164"/>
      <c r="K51" s="164"/>
      <c r="L51" s="165"/>
      <c r="M51" s="155" t="s">
        <v>46</v>
      </c>
      <c r="N51" s="156"/>
      <c r="O51" s="164">
        <v>9</v>
      </c>
      <c r="P51" s="164"/>
      <c r="Q51" s="164"/>
      <c r="R51" s="165"/>
      <c r="S51" s="155" t="s">
        <v>46</v>
      </c>
      <c r="T51" s="156"/>
      <c r="U51" s="157" t="s">
        <v>144</v>
      </c>
      <c r="V51" s="158"/>
      <c r="W51" s="158"/>
      <c r="X51" s="158"/>
      <c r="Y51" s="158"/>
      <c r="Z51" s="158"/>
      <c r="AA51" s="158"/>
      <c r="AB51" s="158"/>
      <c r="AC51" s="158"/>
      <c r="AD51" s="158"/>
      <c r="AE51" s="158"/>
      <c r="AF51" s="158"/>
      <c r="AG51" s="158"/>
      <c r="AH51" s="158"/>
      <c r="AI51" s="158"/>
      <c r="AJ51" s="158"/>
      <c r="AK51" s="158"/>
      <c r="AL51" s="158"/>
      <c r="AM51" s="158"/>
      <c r="AN51" s="158"/>
      <c r="AO51" s="158"/>
      <c r="AP51" s="158"/>
      <c r="AQ51" s="158"/>
      <c r="AR51" s="158"/>
      <c r="AS51" s="158"/>
      <c r="AT51" s="158"/>
      <c r="AU51" s="158"/>
      <c r="AV51" s="158"/>
      <c r="AW51" s="158"/>
      <c r="AX51" s="158"/>
      <c r="AY51" s="158"/>
      <c r="AZ51" s="159"/>
      <c r="BA51" s="49"/>
      <c r="BB51" s="31"/>
      <c r="BC51" s="186">
        <v>46037</v>
      </c>
      <c r="BD51" s="186"/>
      <c r="BE51" s="186"/>
      <c r="BF51" s="186"/>
      <c r="BG51" s="186"/>
      <c r="BH51" s="186"/>
      <c r="BI51" s="186"/>
      <c r="BJ51" s="164">
        <v>20</v>
      </c>
      <c r="BK51" s="164"/>
      <c r="BL51" s="164"/>
      <c r="BM51" s="165"/>
      <c r="BN51" s="155" t="s">
        <v>46</v>
      </c>
      <c r="BO51" s="156"/>
      <c r="BP51" s="164">
        <v>12</v>
      </c>
      <c r="BQ51" s="164"/>
      <c r="BR51" s="164"/>
      <c r="BS51" s="165"/>
      <c r="BT51" s="155" t="s">
        <v>46</v>
      </c>
      <c r="BU51" s="156"/>
      <c r="BV51" s="157" t="s">
        <v>144</v>
      </c>
      <c r="BW51" s="158"/>
      <c r="BX51" s="158"/>
      <c r="BY51" s="158"/>
      <c r="BZ51" s="158"/>
      <c r="CA51" s="158"/>
      <c r="CB51" s="158"/>
      <c r="CC51" s="158"/>
      <c r="CD51" s="158"/>
      <c r="CE51" s="158"/>
      <c r="CF51" s="158"/>
      <c r="CG51" s="158"/>
      <c r="CH51" s="158"/>
      <c r="CI51" s="158"/>
      <c r="CJ51" s="158"/>
      <c r="CK51" s="158"/>
      <c r="CL51" s="158"/>
      <c r="CM51" s="158"/>
      <c r="CN51" s="158"/>
      <c r="CO51" s="158"/>
      <c r="CP51" s="158"/>
      <c r="CQ51" s="158"/>
      <c r="CR51" s="158"/>
      <c r="CS51" s="158"/>
      <c r="CT51" s="158"/>
      <c r="CU51" s="158"/>
      <c r="CV51" s="158"/>
      <c r="CW51" s="158"/>
      <c r="CX51" s="158"/>
      <c r="CY51" s="158"/>
      <c r="CZ51" s="158"/>
      <c r="DA51" s="159"/>
      <c r="DB51" s="49"/>
    </row>
    <row r="52" spans="1:109" ht="7.5" customHeight="1">
      <c r="A52" s="44"/>
      <c r="B52" s="186"/>
      <c r="C52" s="186"/>
      <c r="D52" s="186"/>
      <c r="E52" s="186"/>
      <c r="F52" s="186"/>
      <c r="G52" s="186"/>
      <c r="H52" s="186"/>
      <c r="I52" s="164"/>
      <c r="J52" s="164"/>
      <c r="K52" s="164"/>
      <c r="L52" s="165"/>
      <c r="M52" s="155"/>
      <c r="N52" s="156"/>
      <c r="O52" s="164"/>
      <c r="P52" s="164"/>
      <c r="Q52" s="164"/>
      <c r="R52" s="165"/>
      <c r="S52" s="155"/>
      <c r="T52" s="156"/>
      <c r="U52" s="160"/>
      <c r="V52" s="161"/>
      <c r="W52" s="161"/>
      <c r="X52" s="161"/>
      <c r="Y52" s="161"/>
      <c r="Z52" s="161"/>
      <c r="AA52" s="161"/>
      <c r="AB52" s="161"/>
      <c r="AC52" s="161"/>
      <c r="AD52" s="161"/>
      <c r="AE52" s="161"/>
      <c r="AF52" s="161"/>
      <c r="AG52" s="161"/>
      <c r="AH52" s="161"/>
      <c r="AI52" s="161"/>
      <c r="AJ52" s="161"/>
      <c r="AK52" s="161"/>
      <c r="AL52" s="161"/>
      <c r="AM52" s="161"/>
      <c r="AN52" s="161"/>
      <c r="AO52" s="161"/>
      <c r="AP52" s="161"/>
      <c r="AQ52" s="161"/>
      <c r="AR52" s="161"/>
      <c r="AS52" s="161"/>
      <c r="AT52" s="161"/>
      <c r="AU52" s="161"/>
      <c r="AV52" s="161"/>
      <c r="AW52" s="161"/>
      <c r="AX52" s="161"/>
      <c r="AY52" s="161"/>
      <c r="AZ52" s="162"/>
      <c r="BA52" s="49"/>
      <c r="BB52" s="31"/>
      <c r="BC52" s="186"/>
      <c r="BD52" s="186"/>
      <c r="BE52" s="186"/>
      <c r="BF52" s="186"/>
      <c r="BG52" s="186"/>
      <c r="BH52" s="186"/>
      <c r="BI52" s="186"/>
      <c r="BJ52" s="164"/>
      <c r="BK52" s="164"/>
      <c r="BL52" s="164"/>
      <c r="BM52" s="165"/>
      <c r="BN52" s="155"/>
      <c r="BO52" s="156"/>
      <c r="BP52" s="164"/>
      <c r="BQ52" s="164"/>
      <c r="BR52" s="164"/>
      <c r="BS52" s="165"/>
      <c r="BT52" s="155"/>
      <c r="BU52" s="156"/>
      <c r="BV52" s="160"/>
      <c r="BW52" s="161"/>
      <c r="BX52" s="161"/>
      <c r="BY52" s="161"/>
      <c r="BZ52" s="161"/>
      <c r="CA52" s="161"/>
      <c r="CB52" s="161"/>
      <c r="CC52" s="161"/>
      <c r="CD52" s="161"/>
      <c r="CE52" s="161"/>
      <c r="CF52" s="161"/>
      <c r="CG52" s="161"/>
      <c r="CH52" s="161"/>
      <c r="CI52" s="161"/>
      <c r="CJ52" s="161"/>
      <c r="CK52" s="161"/>
      <c r="CL52" s="161"/>
      <c r="CM52" s="161"/>
      <c r="CN52" s="161"/>
      <c r="CO52" s="161"/>
      <c r="CP52" s="161"/>
      <c r="CQ52" s="161"/>
      <c r="CR52" s="161"/>
      <c r="CS52" s="161"/>
      <c r="CT52" s="161"/>
      <c r="CU52" s="161"/>
      <c r="CV52" s="161"/>
      <c r="CW52" s="161"/>
      <c r="CX52" s="161"/>
      <c r="CY52" s="161"/>
      <c r="CZ52" s="161"/>
      <c r="DA52" s="162"/>
      <c r="DB52" s="49"/>
    </row>
    <row r="53" spans="1:109" ht="7.5" customHeight="1">
      <c r="A53" s="44"/>
      <c r="B53" s="140" t="s">
        <v>47</v>
      </c>
      <c r="C53" s="141"/>
      <c r="D53" s="141"/>
      <c r="E53" s="141"/>
      <c r="F53" s="141"/>
      <c r="G53" s="141"/>
      <c r="H53" s="142"/>
      <c r="I53" s="170">
        <f>SUM(I47:L52)</f>
        <v>29</v>
      </c>
      <c r="J53" s="170"/>
      <c r="K53" s="170"/>
      <c r="L53" s="171"/>
      <c r="M53" s="155" t="s">
        <v>46</v>
      </c>
      <c r="N53" s="156"/>
      <c r="O53" s="170">
        <f>SUM(O47:R52)</f>
        <v>16</v>
      </c>
      <c r="P53" s="170"/>
      <c r="Q53" s="170"/>
      <c r="R53" s="171"/>
      <c r="S53" s="155" t="s">
        <v>46</v>
      </c>
      <c r="T53" s="156"/>
      <c r="U53" s="140" t="s">
        <v>54</v>
      </c>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2"/>
      <c r="BA53" s="49"/>
      <c r="BB53" s="31"/>
      <c r="BC53" s="140" t="s">
        <v>47</v>
      </c>
      <c r="BD53" s="141"/>
      <c r="BE53" s="141"/>
      <c r="BF53" s="141"/>
      <c r="BG53" s="141"/>
      <c r="BH53" s="141"/>
      <c r="BI53" s="142"/>
      <c r="BJ53" s="170">
        <f>SUM(BJ47:BM52)</f>
        <v>31</v>
      </c>
      <c r="BK53" s="170"/>
      <c r="BL53" s="170"/>
      <c r="BM53" s="171"/>
      <c r="BN53" s="155" t="s">
        <v>46</v>
      </c>
      <c r="BO53" s="156"/>
      <c r="BP53" s="170">
        <f>SUM(BP47:BS52)</f>
        <v>19</v>
      </c>
      <c r="BQ53" s="170"/>
      <c r="BR53" s="170"/>
      <c r="BS53" s="171"/>
      <c r="BT53" s="155" t="s">
        <v>46</v>
      </c>
      <c r="BU53" s="156"/>
      <c r="BV53" s="140" t="s">
        <v>54</v>
      </c>
      <c r="BW53" s="141"/>
      <c r="BX53" s="141"/>
      <c r="BY53" s="141"/>
      <c r="BZ53" s="141"/>
      <c r="CA53" s="141"/>
      <c r="CB53" s="141"/>
      <c r="CC53" s="141"/>
      <c r="CD53" s="141"/>
      <c r="CE53" s="141"/>
      <c r="CF53" s="141"/>
      <c r="CG53" s="141"/>
      <c r="CH53" s="141"/>
      <c r="CI53" s="141"/>
      <c r="CJ53" s="141"/>
      <c r="CK53" s="141"/>
      <c r="CL53" s="141"/>
      <c r="CM53" s="141"/>
      <c r="CN53" s="141"/>
      <c r="CO53" s="141"/>
      <c r="CP53" s="141"/>
      <c r="CQ53" s="141"/>
      <c r="CR53" s="141"/>
      <c r="CS53" s="141"/>
      <c r="CT53" s="141"/>
      <c r="CU53" s="141"/>
      <c r="CV53" s="141"/>
      <c r="CW53" s="141"/>
      <c r="CX53" s="141"/>
      <c r="CY53" s="141"/>
      <c r="CZ53" s="141"/>
      <c r="DA53" s="142"/>
      <c r="DB53" s="49"/>
    </row>
    <row r="54" spans="1:109" ht="7.5" customHeight="1">
      <c r="A54" s="44"/>
      <c r="B54" s="143"/>
      <c r="C54" s="144"/>
      <c r="D54" s="144"/>
      <c r="E54" s="144"/>
      <c r="F54" s="144"/>
      <c r="G54" s="144"/>
      <c r="H54" s="145"/>
      <c r="I54" s="170"/>
      <c r="J54" s="170"/>
      <c r="K54" s="170"/>
      <c r="L54" s="171"/>
      <c r="M54" s="155"/>
      <c r="N54" s="156"/>
      <c r="O54" s="170"/>
      <c r="P54" s="170"/>
      <c r="Q54" s="170"/>
      <c r="R54" s="171"/>
      <c r="S54" s="155"/>
      <c r="T54" s="156"/>
      <c r="U54" s="143"/>
      <c r="V54" s="144"/>
      <c r="W54" s="144"/>
      <c r="X54" s="144"/>
      <c r="Y54" s="144"/>
      <c r="Z54" s="14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5"/>
      <c r="BA54" s="49"/>
      <c r="BB54" s="31"/>
      <c r="BC54" s="143"/>
      <c r="BD54" s="144"/>
      <c r="BE54" s="144"/>
      <c r="BF54" s="144"/>
      <c r="BG54" s="144"/>
      <c r="BH54" s="144"/>
      <c r="BI54" s="145"/>
      <c r="BJ54" s="170"/>
      <c r="BK54" s="170"/>
      <c r="BL54" s="170"/>
      <c r="BM54" s="171"/>
      <c r="BN54" s="155"/>
      <c r="BO54" s="156"/>
      <c r="BP54" s="170"/>
      <c r="BQ54" s="170"/>
      <c r="BR54" s="170"/>
      <c r="BS54" s="171"/>
      <c r="BT54" s="155"/>
      <c r="BU54" s="156"/>
      <c r="BV54" s="143"/>
      <c r="BW54" s="144"/>
      <c r="BX54" s="144"/>
      <c r="BY54" s="144"/>
      <c r="BZ54" s="144"/>
      <c r="CA54" s="144"/>
      <c r="CB54" s="144"/>
      <c r="CC54" s="144"/>
      <c r="CD54" s="144"/>
      <c r="CE54" s="144"/>
      <c r="CF54" s="144"/>
      <c r="CG54" s="144"/>
      <c r="CH54" s="144"/>
      <c r="CI54" s="144"/>
      <c r="CJ54" s="144"/>
      <c r="CK54" s="144"/>
      <c r="CL54" s="144"/>
      <c r="CM54" s="144"/>
      <c r="CN54" s="144"/>
      <c r="CO54" s="144"/>
      <c r="CP54" s="144"/>
      <c r="CQ54" s="144"/>
      <c r="CR54" s="144"/>
      <c r="CS54" s="144"/>
      <c r="CT54" s="144"/>
      <c r="CU54" s="144"/>
      <c r="CV54" s="144"/>
      <c r="CW54" s="144"/>
      <c r="CX54" s="144"/>
      <c r="CY54" s="144"/>
      <c r="CZ54" s="144"/>
      <c r="DA54" s="145"/>
      <c r="DB54" s="49"/>
    </row>
    <row r="55" spans="1:109" ht="7.5" customHeight="1">
      <c r="A55" s="44"/>
      <c r="B55" s="172" t="s">
        <v>81</v>
      </c>
      <c r="C55" s="172"/>
      <c r="D55" s="172"/>
      <c r="E55" s="172"/>
      <c r="F55" s="172"/>
      <c r="G55" s="172"/>
      <c r="H55" s="172"/>
      <c r="I55" s="172"/>
      <c r="J55" s="172"/>
      <c r="K55" s="172"/>
      <c r="L55" s="172"/>
      <c r="M55" s="172"/>
      <c r="N55" s="172"/>
      <c r="O55" s="187" t="s">
        <v>82</v>
      </c>
      <c r="P55" s="187"/>
      <c r="Q55" s="187"/>
      <c r="R55" s="187"/>
      <c r="S55" s="187"/>
      <c r="T55" s="187"/>
      <c r="U55" s="187"/>
      <c r="V55" s="187"/>
      <c r="W55" s="187"/>
      <c r="X55" s="187"/>
      <c r="Y55" s="187"/>
      <c r="Z55" s="187"/>
      <c r="AA55" s="187"/>
      <c r="AB55" s="187"/>
      <c r="AC55" s="187"/>
      <c r="AD55" s="187"/>
      <c r="AE55" s="187"/>
      <c r="AF55" s="187"/>
      <c r="AG55" s="187"/>
      <c r="AH55" s="187"/>
      <c r="AI55" s="187"/>
      <c r="AJ55" s="187"/>
      <c r="AK55" s="187"/>
      <c r="AL55" s="187"/>
      <c r="AM55" s="187"/>
      <c r="AN55" s="187"/>
      <c r="AO55" s="187"/>
      <c r="AP55" s="187"/>
      <c r="AQ55" s="187"/>
      <c r="AR55" s="187"/>
      <c r="AS55" s="187"/>
      <c r="AT55" s="187"/>
      <c r="AU55" s="187"/>
      <c r="AV55" s="187"/>
      <c r="AW55" s="187"/>
      <c r="AX55" s="187"/>
      <c r="AY55" s="187"/>
      <c r="AZ55" s="187"/>
      <c r="BA55" s="50"/>
      <c r="BB55" s="31"/>
      <c r="BC55" s="172" t="s">
        <v>81</v>
      </c>
      <c r="BD55" s="172"/>
      <c r="BE55" s="172"/>
      <c r="BF55" s="172"/>
      <c r="BG55" s="172"/>
      <c r="BH55" s="172"/>
      <c r="BI55" s="172"/>
      <c r="BJ55" s="172"/>
      <c r="BK55" s="172"/>
      <c r="BL55" s="172"/>
      <c r="BM55" s="172"/>
      <c r="BN55" s="172"/>
      <c r="BO55" s="172"/>
      <c r="BP55" s="187" t="s">
        <v>126</v>
      </c>
      <c r="BQ55" s="187"/>
      <c r="BR55" s="187"/>
      <c r="BS55" s="187"/>
      <c r="BT55" s="187"/>
      <c r="BU55" s="187"/>
      <c r="BV55" s="187"/>
      <c r="BW55" s="187"/>
      <c r="BX55" s="187"/>
      <c r="BY55" s="187"/>
      <c r="BZ55" s="187"/>
      <c r="CA55" s="187"/>
      <c r="CB55" s="187"/>
      <c r="CC55" s="187"/>
      <c r="CD55" s="187"/>
      <c r="CE55" s="187"/>
      <c r="CF55" s="187"/>
      <c r="CG55" s="187"/>
      <c r="CH55" s="187"/>
      <c r="CI55" s="187"/>
      <c r="CJ55" s="187"/>
      <c r="CK55" s="187"/>
      <c r="CL55" s="187"/>
      <c r="CM55" s="187"/>
      <c r="CN55" s="187"/>
      <c r="CO55" s="187"/>
      <c r="CP55" s="187"/>
      <c r="CQ55" s="187"/>
      <c r="CR55" s="187"/>
      <c r="CS55" s="187"/>
      <c r="CT55" s="187"/>
      <c r="CU55" s="187"/>
      <c r="CV55" s="187"/>
      <c r="CW55" s="187"/>
      <c r="CX55" s="187"/>
      <c r="CY55" s="187"/>
      <c r="CZ55" s="187"/>
      <c r="DA55" s="187"/>
      <c r="DB55" s="50"/>
    </row>
    <row r="56" spans="1:109" ht="7.5" customHeight="1">
      <c r="A56" s="44"/>
      <c r="B56" s="139"/>
      <c r="C56" s="139"/>
      <c r="D56" s="139"/>
      <c r="E56" s="139"/>
      <c r="F56" s="139"/>
      <c r="G56" s="139"/>
      <c r="H56" s="139"/>
      <c r="I56" s="139"/>
      <c r="J56" s="139"/>
      <c r="K56" s="139"/>
      <c r="L56" s="139"/>
      <c r="M56" s="139"/>
      <c r="N56" s="139"/>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c r="AW56" s="188"/>
      <c r="AX56" s="188"/>
      <c r="AY56" s="188"/>
      <c r="AZ56" s="188"/>
      <c r="BA56" s="50"/>
      <c r="BB56" s="31"/>
      <c r="BC56" s="139"/>
      <c r="BD56" s="139"/>
      <c r="BE56" s="139"/>
      <c r="BF56" s="139"/>
      <c r="BG56" s="139"/>
      <c r="BH56" s="139"/>
      <c r="BI56" s="139"/>
      <c r="BJ56" s="139"/>
      <c r="BK56" s="139"/>
      <c r="BL56" s="139"/>
      <c r="BM56" s="139"/>
      <c r="BN56" s="139"/>
      <c r="BO56" s="139"/>
      <c r="BP56" s="188"/>
      <c r="BQ56" s="188"/>
      <c r="BR56" s="188"/>
      <c r="BS56" s="188"/>
      <c r="BT56" s="188"/>
      <c r="BU56" s="188"/>
      <c r="BV56" s="188"/>
      <c r="BW56" s="188"/>
      <c r="BX56" s="188"/>
      <c r="BY56" s="188"/>
      <c r="BZ56" s="188"/>
      <c r="CA56" s="188"/>
      <c r="CB56" s="188"/>
      <c r="CC56" s="188"/>
      <c r="CD56" s="188"/>
      <c r="CE56" s="188"/>
      <c r="CF56" s="188"/>
      <c r="CG56" s="188"/>
      <c r="CH56" s="188"/>
      <c r="CI56" s="188"/>
      <c r="CJ56" s="188"/>
      <c r="CK56" s="188"/>
      <c r="CL56" s="188"/>
      <c r="CM56" s="188"/>
      <c r="CN56" s="188"/>
      <c r="CO56" s="188"/>
      <c r="CP56" s="188"/>
      <c r="CQ56" s="188"/>
      <c r="CR56" s="188"/>
      <c r="CS56" s="188"/>
      <c r="CT56" s="188"/>
      <c r="CU56" s="188"/>
      <c r="CV56" s="188"/>
      <c r="CW56" s="188"/>
      <c r="CX56" s="188"/>
      <c r="CY56" s="188"/>
      <c r="CZ56" s="188"/>
      <c r="DA56" s="188"/>
      <c r="DB56" s="50"/>
      <c r="DC56" s="51"/>
      <c r="DD56" s="51"/>
      <c r="DE56" s="51"/>
    </row>
    <row r="57" spans="1:109" ht="7.5" customHeight="1">
      <c r="A57" s="44"/>
      <c r="B57" s="190" t="s">
        <v>134</v>
      </c>
      <c r="C57" s="190"/>
      <c r="D57" s="190"/>
      <c r="E57" s="190"/>
      <c r="F57" s="190"/>
      <c r="G57" s="190"/>
      <c r="H57" s="190"/>
      <c r="I57" s="190"/>
      <c r="J57" s="190"/>
      <c r="K57" s="190" t="s">
        <v>145</v>
      </c>
      <c r="L57" s="190"/>
      <c r="M57" s="190"/>
      <c r="N57" s="190"/>
      <c r="O57" s="190"/>
      <c r="P57" s="190"/>
      <c r="Q57" s="190"/>
      <c r="R57" s="190"/>
      <c r="S57" s="190"/>
      <c r="T57" s="190" t="s">
        <v>146</v>
      </c>
      <c r="U57" s="190"/>
      <c r="V57" s="190"/>
      <c r="W57" s="190"/>
      <c r="X57" s="190"/>
      <c r="Y57" s="190"/>
      <c r="Z57" s="190"/>
      <c r="AA57" s="190"/>
      <c r="AB57" s="190"/>
      <c r="AC57" s="190" t="s">
        <v>147</v>
      </c>
      <c r="AD57" s="190"/>
      <c r="AE57" s="190"/>
      <c r="AF57" s="190"/>
      <c r="AG57" s="190"/>
      <c r="AH57" s="190"/>
      <c r="AI57" s="190"/>
      <c r="AJ57" s="190"/>
      <c r="AK57" s="190"/>
      <c r="AL57" s="190" t="s">
        <v>148</v>
      </c>
      <c r="AM57" s="190"/>
      <c r="AN57" s="190"/>
      <c r="AO57" s="190"/>
      <c r="AP57" s="190"/>
      <c r="AQ57" s="190"/>
      <c r="AR57" s="190"/>
      <c r="AS57" s="190"/>
      <c r="AT57" s="190"/>
      <c r="AU57" s="189" t="s">
        <v>83</v>
      </c>
      <c r="AV57" s="189"/>
      <c r="AW57" s="189"/>
      <c r="AX57" s="189"/>
      <c r="AY57" s="189"/>
      <c r="AZ57" s="189"/>
      <c r="BA57" s="50"/>
      <c r="BB57" s="31"/>
      <c r="BC57" s="190" t="s">
        <v>134</v>
      </c>
      <c r="BD57" s="190"/>
      <c r="BE57" s="190"/>
      <c r="BF57" s="190"/>
      <c r="BG57" s="190"/>
      <c r="BH57" s="190"/>
      <c r="BI57" s="190"/>
      <c r="BJ57" s="190"/>
      <c r="BK57" s="190"/>
      <c r="BL57" s="190" t="s">
        <v>145</v>
      </c>
      <c r="BM57" s="190"/>
      <c r="BN57" s="190"/>
      <c r="BO57" s="190"/>
      <c r="BP57" s="190"/>
      <c r="BQ57" s="190"/>
      <c r="BR57" s="190"/>
      <c r="BS57" s="190"/>
      <c r="BT57" s="190"/>
      <c r="BU57" s="190" t="s">
        <v>146</v>
      </c>
      <c r="BV57" s="190"/>
      <c r="BW57" s="190"/>
      <c r="BX57" s="190"/>
      <c r="BY57" s="190"/>
      <c r="BZ57" s="190"/>
      <c r="CA57" s="190"/>
      <c r="CB57" s="190"/>
      <c r="CC57" s="190"/>
      <c r="CD57" s="190" t="s">
        <v>147</v>
      </c>
      <c r="CE57" s="190"/>
      <c r="CF57" s="190"/>
      <c r="CG57" s="190"/>
      <c r="CH57" s="190"/>
      <c r="CI57" s="190"/>
      <c r="CJ57" s="190"/>
      <c r="CK57" s="190"/>
      <c r="CL57" s="190"/>
      <c r="CM57" s="190" t="s">
        <v>148</v>
      </c>
      <c r="CN57" s="190"/>
      <c r="CO57" s="190"/>
      <c r="CP57" s="190"/>
      <c r="CQ57" s="190"/>
      <c r="CR57" s="190"/>
      <c r="CS57" s="190"/>
      <c r="CT57" s="190"/>
      <c r="CU57" s="190"/>
      <c r="CV57" s="189" t="s">
        <v>83</v>
      </c>
      <c r="CW57" s="189"/>
      <c r="CX57" s="189"/>
      <c r="CY57" s="189"/>
      <c r="CZ57" s="189"/>
      <c r="DA57" s="189"/>
      <c r="DB57" s="50"/>
      <c r="DC57" s="51"/>
      <c r="DD57" s="51"/>
      <c r="DE57" s="51"/>
    </row>
    <row r="58" spans="1:109" ht="7.5" customHeight="1">
      <c r="A58" s="44"/>
      <c r="B58" s="190"/>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c r="AQ58" s="190"/>
      <c r="AR58" s="190"/>
      <c r="AS58" s="190"/>
      <c r="AT58" s="190"/>
      <c r="AU58" s="189"/>
      <c r="AV58" s="189"/>
      <c r="AW58" s="189"/>
      <c r="AX58" s="189"/>
      <c r="AY58" s="189"/>
      <c r="AZ58" s="189"/>
      <c r="BA58" s="50"/>
      <c r="BB58" s="31"/>
      <c r="BC58" s="190"/>
      <c r="BD58" s="190"/>
      <c r="BE58" s="190"/>
      <c r="BF58" s="190"/>
      <c r="BG58" s="190"/>
      <c r="BH58" s="190"/>
      <c r="BI58" s="190"/>
      <c r="BJ58" s="190"/>
      <c r="BK58" s="190"/>
      <c r="BL58" s="190"/>
      <c r="BM58" s="190"/>
      <c r="BN58" s="190"/>
      <c r="BO58" s="190"/>
      <c r="BP58" s="190"/>
      <c r="BQ58" s="190"/>
      <c r="BR58" s="190"/>
      <c r="BS58" s="190"/>
      <c r="BT58" s="190"/>
      <c r="BU58" s="190"/>
      <c r="BV58" s="190"/>
      <c r="BW58" s="190"/>
      <c r="BX58" s="190"/>
      <c r="BY58" s="190"/>
      <c r="BZ58" s="190"/>
      <c r="CA58" s="190"/>
      <c r="CB58" s="190"/>
      <c r="CC58" s="190"/>
      <c r="CD58" s="190"/>
      <c r="CE58" s="190"/>
      <c r="CF58" s="190"/>
      <c r="CG58" s="190"/>
      <c r="CH58" s="190"/>
      <c r="CI58" s="190"/>
      <c r="CJ58" s="190"/>
      <c r="CK58" s="190"/>
      <c r="CL58" s="190"/>
      <c r="CM58" s="190"/>
      <c r="CN58" s="190"/>
      <c r="CO58" s="190"/>
      <c r="CP58" s="190"/>
      <c r="CQ58" s="190"/>
      <c r="CR58" s="190"/>
      <c r="CS58" s="190"/>
      <c r="CT58" s="190"/>
      <c r="CU58" s="190"/>
      <c r="CV58" s="189"/>
      <c r="CW58" s="189"/>
      <c r="CX58" s="189"/>
      <c r="CY58" s="189"/>
      <c r="CZ58" s="189"/>
      <c r="DA58" s="189"/>
      <c r="DB58" s="50"/>
      <c r="DC58" s="51"/>
      <c r="DD58" s="51"/>
      <c r="DE58" s="51"/>
    </row>
    <row r="59" spans="1:109" ht="7.5" customHeight="1">
      <c r="A59" s="44"/>
      <c r="B59" s="190" t="s">
        <v>149</v>
      </c>
      <c r="C59" s="190"/>
      <c r="D59" s="190"/>
      <c r="E59" s="190"/>
      <c r="F59" s="190"/>
      <c r="G59" s="190"/>
      <c r="H59" s="190"/>
      <c r="I59" s="190"/>
      <c r="J59" s="190"/>
      <c r="K59" s="190" t="s">
        <v>150</v>
      </c>
      <c r="L59" s="190"/>
      <c r="M59" s="190"/>
      <c r="N59" s="190"/>
      <c r="O59" s="190"/>
      <c r="P59" s="190"/>
      <c r="Q59" s="190"/>
      <c r="R59" s="190"/>
      <c r="S59" s="190"/>
      <c r="T59" s="190" t="s">
        <v>151</v>
      </c>
      <c r="U59" s="190"/>
      <c r="V59" s="190"/>
      <c r="W59" s="190"/>
      <c r="X59" s="190"/>
      <c r="Y59" s="190"/>
      <c r="Z59" s="190"/>
      <c r="AA59" s="190"/>
      <c r="AB59" s="190"/>
      <c r="AC59" s="190" t="s">
        <v>152</v>
      </c>
      <c r="AD59" s="190"/>
      <c r="AE59" s="190"/>
      <c r="AF59" s="190"/>
      <c r="AG59" s="190"/>
      <c r="AH59" s="190"/>
      <c r="AI59" s="190"/>
      <c r="AJ59" s="190"/>
      <c r="AK59" s="190"/>
      <c r="AL59" s="190"/>
      <c r="AM59" s="190"/>
      <c r="AN59" s="190"/>
      <c r="AO59" s="190"/>
      <c r="AP59" s="190"/>
      <c r="AQ59" s="190"/>
      <c r="AR59" s="190"/>
      <c r="AS59" s="190"/>
      <c r="AT59" s="190"/>
      <c r="AU59" s="189"/>
      <c r="AV59" s="189"/>
      <c r="AW59" s="189"/>
      <c r="AX59" s="189"/>
      <c r="AY59" s="189"/>
      <c r="AZ59" s="189"/>
      <c r="BA59" s="50"/>
      <c r="BB59" s="31"/>
      <c r="BC59" s="190" t="s">
        <v>149</v>
      </c>
      <c r="BD59" s="190"/>
      <c r="BE59" s="190"/>
      <c r="BF59" s="190"/>
      <c r="BG59" s="190"/>
      <c r="BH59" s="190"/>
      <c r="BI59" s="190"/>
      <c r="BJ59" s="190"/>
      <c r="BK59" s="190"/>
      <c r="BL59" s="190" t="s">
        <v>150</v>
      </c>
      <c r="BM59" s="190"/>
      <c r="BN59" s="190"/>
      <c r="BO59" s="190"/>
      <c r="BP59" s="190"/>
      <c r="BQ59" s="190"/>
      <c r="BR59" s="190"/>
      <c r="BS59" s="190"/>
      <c r="BT59" s="190"/>
      <c r="BU59" s="190" t="s">
        <v>151</v>
      </c>
      <c r="BV59" s="190"/>
      <c r="BW59" s="190"/>
      <c r="BX59" s="190"/>
      <c r="BY59" s="190"/>
      <c r="BZ59" s="190"/>
      <c r="CA59" s="190"/>
      <c r="CB59" s="190"/>
      <c r="CC59" s="190"/>
      <c r="CD59" s="190" t="s">
        <v>152</v>
      </c>
      <c r="CE59" s="190"/>
      <c r="CF59" s="190"/>
      <c r="CG59" s="190"/>
      <c r="CH59" s="190"/>
      <c r="CI59" s="190"/>
      <c r="CJ59" s="190"/>
      <c r="CK59" s="190"/>
      <c r="CL59" s="190"/>
      <c r="CM59" s="190" t="s">
        <v>172</v>
      </c>
      <c r="CN59" s="190"/>
      <c r="CO59" s="190"/>
      <c r="CP59" s="190"/>
      <c r="CQ59" s="190"/>
      <c r="CR59" s="190"/>
      <c r="CS59" s="190"/>
      <c r="CT59" s="190"/>
      <c r="CU59" s="190"/>
      <c r="CV59" s="189"/>
      <c r="CW59" s="189"/>
      <c r="CX59" s="189"/>
      <c r="CY59" s="189"/>
      <c r="CZ59" s="189"/>
      <c r="DA59" s="189"/>
      <c r="DB59" s="50"/>
      <c r="DC59" s="51"/>
      <c r="DD59" s="51"/>
      <c r="DE59" s="51"/>
    </row>
    <row r="60" spans="1:109" ht="7.5" customHeight="1">
      <c r="A60" s="44"/>
      <c r="B60" s="190"/>
      <c r="C60" s="190"/>
      <c r="D60" s="190"/>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c r="AJ60" s="190"/>
      <c r="AK60" s="190"/>
      <c r="AL60" s="190"/>
      <c r="AM60" s="190"/>
      <c r="AN60" s="190"/>
      <c r="AO60" s="190"/>
      <c r="AP60" s="190"/>
      <c r="AQ60" s="190"/>
      <c r="AR60" s="190"/>
      <c r="AS60" s="190"/>
      <c r="AT60" s="190"/>
      <c r="AU60" s="189"/>
      <c r="AV60" s="189"/>
      <c r="AW60" s="189"/>
      <c r="AX60" s="189"/>
      <c r="AY60" s="189"/>
      <c r="AZ60" s="189"/>
      <c r="BA60" s="50"/>
      <c r="BB60" s="31"/>
      <c r="BC60" s="190"/>
      <c r="BD60" s="190"/>
      <c r="BE60" s="190"/>
      <c r="BF60" s="190"/>
      <c r="BG60" s="190"/>
      <c r="BH60" s="190"/>
      <c r="BI60" s="190"/>
      <c r="BJ60" s="190"/>
      <c r="BK60" s="190"/>
      <c r="BL60" s="190"/>
      <c r="BM60" s="190"/>
      <c r="BN60" s="190"/>
      <c r="BO60" s="190"/>
      <c r="BP60" s="190"/>
      <c r="BQ60" s="190"/>
      <c r="BR60" s="190"/>
      <c r="BS60" s="190"/>
      <c r="BT60" s="190"/>
      <c r="BU60" s="190"/>
      <c r="BV60" s="190"/>
      <c r="BW60" s="190"/>
      <c r="BX60" s="190"/>
      <c r="BY60" s="190"/>
      <c r="BZ60" s="190"/>
      <c r="CA60" s="190"/>
      <c r="CB60" s="190"/>
      <c r="CC60" s="190"/>
      <c r="CD60" s="190"/>
      <c r="CE60" s="190"/>
      <c r="CF60" s="190"/>
      <c r="CG60" s="190"/>
      <c r="CH60" s="190"/>
      <c r="CI60" s="190"/>
      <c r="CJ60" s="190"/>
      <c r="CK60" s="190"/>
      <c r="CL60" s="190"/>
      <c r="CM60" s="190"/>
      <c r="CN60" s="190"/>
      <c r="CO60" s="190"/>
      <c r="CP60" s="190"/>
      <c r="CQ60" s="190"/>
      <c r="CR60" s="190"/>
      <c r="CS60" s="190"/>
      <c r="CT60" s="190"/>
      <c r="CU60" s="190"/>
      <c r="CV60" s="189"/>
      <c r="CW60" s="189"/>
      <c r="CX60" s="189"/>
      <c r="CY60" s="189"/>
      <c r="CZ60" s="189"/>
      <c r="DA60" s="189"/>
      <c r="DB60" s="50"/>
    </row>
    <row r="61" spans="1:109" ht="7.5" customHeight="1">
      <c r="A61" s="44"/>
      <c r="B61" s="190"/>
      <c r="C61" s="190"/>
      <c r="D61" s="190"/>
      <c r="E61" s="190"/>
      <c r="F61" s="190"/>
      <c r="G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201">
        <f>COUNTA(B57:AT62)</f>
        <v>9</v>
      </c>
      <c r="AV61" s="201"/>
      <c r="AW61" s="201"/>
      <c r="AX61" s="202"/>
      <c r="AY61" s="199" t="s">
        <v>43</v>
      </c>
      <c r="AZ61" s="200"/>
      <c r="BA61" s="50"/>
      <c r="BB61" s="31"/>
      <c r="BC61" s="190" t="s">
        <v>173</v>
      </c>
      <c r="BD61" s="190"/>
      <c r="BE61" s="190"/>
      <c r="BF61" s="190"/>
      <c r="BG61" s="190"/>
      <c r="BH61" s="190"/>
      <c r="BI61" s="190"/>
      <c r="BJ61" s="190"/>
      <c r="BK61" s="190"/>
      <c r="BL61" s="190" t="s">
        <v>174</v>
      </c>
      <c r="BM61" s="190"/>
      <c r="BN61" s="190"/>
      <c r="BO61" s="190"/>
      <c r="BP61" s="190"/>
      <c r="BQ61" s="190"/>
      <c r="BR61" s="190"/>
      <c r="BS61" s="190"/>
      <c r="BT61" s="190"/>
      <c r="BU61" s="190"/>
      <c r="BV61" s="190"/>
      <c r="BW61" s="190"/>
      <c r="BX61" s="190"/>
      <c r="BY61" s="190"/>
      <c r="BZ61" s="190"/>
      <c r="CA61" s="190"/>
      <c r="CB61" s="190"/>
      <c r="CC61" s="190"/>
      <c r="CD61" s="190"/>
      <c r="CE61" s="190"/>
      <c r="CF61" s="190"/>
      <c r="CG61" s="190"/>
      <c r="CH61" s="190"/>
      <c r="CI61" s="190"/>
      <c r="CJ61" s="190"/>
      <c r="CK61" s="190"/>
      <c r="CL61" s="190"/>
      <c r="CM61" s="190"/>
      <c r="CN61" s="190"/>
      <c r="CO61" s="190"/>
      <c r="CP61" s="190"/>
      <c r="CQ61" s="190"/>
      <c r="CR61" s="190"/>
      <c r="CS61" s="190"/>
      <c r="CT61" s="190"/>
      <c r="CU61" s="190"/>
      <c r="CV61" s="201">
        <f>COUNTA(BC57:CU62)</f>
        <v>12</v>
      </c>
      <c r="CW61" s="201"/>
      <c r="CX61" s="201"/>
      <c r="CY61" s="202"/>
      <c r="CZ61" s="199" t="s">
        <v>43</v>
      </c>
      <c r="DA61" s="200"/>
      <c r="DB61" s="50"/>
    </row>
    <row r="62" spans="1:109" ht="7.5" customHeight="1">
      <c r="A62" s="44"/>
      <c r="B62" s="190"/>
      <c r="C62" s="190"/>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190"/>
      <c r="AU62" s="201"/>
      <c r="AV62" s="201"/>
      <c r="AW62" s="201"/>
      <c r="AX62" s="202"/>
      <c r="AY62" s="199"/>
      <c r="AZ62" s="200"/>
      <c r="BA62" s="50"/>
      <c r="BB62" s="31"/>
      <c r="BC62" s="190"/>
      <c r="BD62" s="190"/>
      <c r="BE62" s="190"/>
      <c r="BF62" s="190"/>
      <c r="BG62" s="190"/>
      <c r="BH62" s="190"/>
      <c r="BI62" s="190"/>
      <c r="BJ62" s="190"/>
      <c r="BK62" s="190"/>
      <c r="BL62" s="190"/>
      <c r="BM62" s="190"/>
      <c r="BN62" s="190"/>
      <c r="BO62" s="190"/>
      <c r="BP62" s="190"/>
      <c r="BQ62" s="190"/>
      <c r="BR62" s="190"/>
      <c r="BS62" s="190"/>
      <c r="BT62" s="190"/>
      <c r="BU62" s="190"/>
      <c r="BV62" s="190"/>
      <c r="BW62" s="190"/>
      <c r="BX62" s="190"/>
      <c r="BY62" s="190"/>
      <c r="BZ62" s="190"/>
      <c r="CA62" s="190"/>
      <c r="CB62" s="190"/>
      <c r="CC62" s="190"/>
      <c r="CD62" s="190"/>
      <c r="CE62" s="190"/>
      <c r="CF62" s="190"/>
      <c r="CG62" s="190"/>
      <c r="CH62" s="190"/>
      <c r="CI62" s="190"/>
      <c r="CJ62" s="190"/>
      <c r="CK62" s="190"/>
      <c r="CL62" s="190"/>
      <c r="CM62" s="190"/>
      <c r="CN62" s="190"/>
      <c r="CO62" s="190"/>
      <c r="CP62" s="190"/>
      <c r="CQ62" s="190"/>
      <c r="CR62" s="190"/>
      <c r="CS62" s="190"/>
      <c r="CT62" s="190"/>
      <c r="CU62" s="190"/>
      <c r="CV62" s="201"/>
      <c r="CW62" s="201"/>
      <c r="CX62" s="201"/>
      <c r="CY62" s="202"/>
      <c r="CZ62" s="199"/>
      <c r="DA62" s="200"/>
      <c r="DB62" s="50"/>
    </row>
    <row r="63" spans="1:109" ht="7.5" customHeight="1">
      <c r="A63" s="44"/>
      <c r="B63" s="197" t="s">
        <v>96</v>
      </c>
      <c r="C63" s="197"/>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c r="AM63" s="197"/>
      <c r="AN63" s="197"/>
      <c r="AO63" s="197"/>
      <c r="AP63" s="197"/>
      <c r="AQ63" s="197"/>
      <c r="AR63" s="197"/>
      <c r="AS63" s="197"/>
      <c r="AT63" s="197"/>
      <c r="AU63" s="197"/>
      <c r="AV63" s="197"/>
      <c r="AW63" s="198"/>
      <c r="AX63" s="197"/>
      <c r="AY63" s="197"/>
      <c r="AZ63" s="197"/>
      <c r="BA63" s="50"/>
      <c r="BB63" s="31"/>
      <c r="BC63" s="197" t="s">
        <v>96</v>
      </c>
      <c r="BD63" s="197"/>
      <c r="BE63" s="197"/>
      <c r="BF63" s="197"/>
      <c r="BG63" s="197"/>
      <c r="BH63" s="197"/>
      <c r="BI63" s="197"/>
      <c r="BJ63" s="197"/>
      <c r="BK63" s="197"/>
      <c r="BL63" s="197"/>
      <c r="BM63" s="197"/>
      <c r="BN63" s="197"/>
      <c r="BO63" s="197"/>
      <c r="BP63" s="197"/>
      <c r="BQ63" s="197"/>
      <c r="BR63" s="197"/>
      <c r="BS63" s="197"/>
      <c r="BT63" s="197"/>
      <c r="BU63" s="197"/>
      <c r="BV63" s="197"/>
      <c r="BW63" s="197"/>
      <c r="BX63" s="197"/>
      <c r="BY63" s="197"/>
      <c r="BZ63" s="197"/>
      <c r="CA63" s="197"/>
      <c r="CB63" s="197"/>
      <c r="CC63" s="197"/>
      <c r="CD63" s="197"/>
      <c r="CE63" s="197"/>
      <c r="CF63" s="197"/>
      <c r="CG63" s="197"/>
      <c r="CH63" s="197"/>
      <c r="CI63" s="197"/>
      <c r="CJ63" s="197"/>
      <c r="CK63" s="197"/>
      <c r="CL63" s="197"/>
      <c r="CM63" s="197"/>
      <c r="CN63" s="197"/>
      <c r="CO63" s="197"/>
      <c r="CP63" s="197"/>
      <c r="CQ63" s="197"/>
      <c r="CR63" s="197"/>
      <c r="CS63" s="197"/>
      <c r="CT63" s="197"/>
      <c r="CU63" s="197"/>
      <c r="CV63" s="197"/>
      <c r="CW63" s="197"/>
      <c r="CX63" s="198"/>
      <c r="CY63" s="197"/>
      <c r="CZ63" s="197"/>
      <c r="DA63" s="197"/>
      <c r="DB63" s="50"/>
    </row>
    <row r="64" spans="1:109" ht="7.5" customHeight="1">
      <c r="A64" s="44"/>
      <c r="B64" s="197"/>
      <c r="C64" s="197"/>
      <c r="D64" s="197"/>
      <c r="E64" s="197"/>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7"/>
      <c r="AJ64" s="197"/>
      <c r="AK64" s="197"/>
      <c r="AL64" s="197"/>
      <c r="AM64" s="197"/>
      <c r="AN64" s="197"/>
      <c r="AO64" s="197"/>
      <c r="AP64" s="197"/>
      <c r="AQ64" s="197"/>
      <c r="AR64" s="197"/>
      <c r="AS64" s="197"/>
      <c r="AT64" s="197"/>
      <c r="AU64" s="197"/>
      <c r="AV64" s="197"/>
      <c r="AW64" s="198"/>
      <c r="AX64" s="197"/>
      <c r="AY64" s="197"/>
      <c r="AZ64" s="197"/>
      <c r="BA64" s="50"/>
      <c r="BB64" s="31"/>
      <c r="BC64" s="197"/>
      <c r="BD64" s="197"/>
      <c r="BE64" s="197"/>
      <c r="BF64" s="197"/>
      <c r="BG64" s="197"/>
      <c r="BH64" s="197"/>
      <c r="BI64" s="197"/>
      <c r="BJ64" s="197"/>
      <c r="BK64" s="197"/>
      <c r="BL64" s="197"/>
      <c r="BM64" s="197"/>
      <c r="BN64" s="197"/>
      <c r="BO64" s="197"/>
      <c r="BP64" s="197"/>
      <c r="BQ64" s="197"/>
      <c r="BR64" s="197"/>
      <c r="BS64" s="197"/>
      <c r="BT64" s="197"/>
      <c r="BU64" s="197"/>
      <c r="BV64" s="197"/>
      <c r="BW64" s="197"/>
      <c r="BX64" s="197"/>
      <c r="BY64" s="197"/>
      <c r="BZ64" s="197"/>
      <c r="CA64" s="197"/>
      <c r="CB64" s="197"/>
      <c r="CC64" s="197"/>
      <c r="CD64" s="197"/>
      <c r="CE64" s="197"/>
      <c r="CF64" s="197"/>
      <c r="CG64" s="197"/>
      <c r="CH64" s="197"/>
      <c r="CI64" s="197"/>
      <c r="CJ64" s="197"/>
      <c r="CK64" s="197"/>
      <c r="CL64" s="197"/>
      <c r="CM64" s="197"/>
      <c r="CN64" s="197"/>
      <c r="CO64" s="197"/>
      <c r="CP64" s="197"/>
      <c r="CQ64" s="197"/>
      <c r="CR64" s="197"/>
      <c r="CS64" s="197"/>
      <c r="CT64" s="197"/>
      <c r="CU64" s="197"/>
      <c r="CV64" s="197"/>
      <c r="CW64" s="197"/>
      <c r="CX64" s="198"/>
      <c r="CY64" s="197"/>
      <c r="CZ64" s="197"/>
      <c r="DA64" s="197"/>
      <c r="DB64" s="50"/>
    </row>
    <row r="65" spans="1:106" ht="7.5" customHeight="1">
      <c r="A65" s="44"/>
      <c r="B65" s="197" t="s">
        <v>105</v>
      </c>
      <c r="C65" s="197"/>
      <c r="D65" s="197"/>
      <c r="E65" s="197"/>
      <c r="F65" s="197"/>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197"/>
      <c r="AI65" s="197"/>
      <c r="AJ65" s="197"/>
      <c r="AK65" s="197"/>
      <c r="AL65" s="197"/>
      <c r="AM65" s="197"/>
      <c r="AN65" s="197"/>
      <c r="AO65" s="197"/>
      <c r="AP65" s="197"/>
      <c r="AQ65" s="197"/>
      <c r="AR65" s="197"/>
      <c r="AS65" s="197"/>
      <c r="AT65" s="197"/>
      <c r="AU65" s="197"/>
      <c r="AV65" s="197"/>
      <c r="AW65" s="198"/>
      <c r="AX65" s="197"/>
      <c r="AY65" s="197"/>
      <c r="AZ65" s="197"/>
      <c r="BA65" s="50"/>
      <c r="BB65" s="31"/>
      <c r="BC65" s="197" t="s">
        <v>105</v>
      </c>
      <c r="BD65" s="197"/>
      <c r="BE65" s="197"/>
      <c r="BF65" s="197"/>
      <c r="BG65" s="197"/>
      <c r="BH65" s="197"/>
      <c r="BI65" s="197"/>
      <c r="BJ65" s="197"/>
      <c r="BK65" s="197"/>
      <c r="BL65" s="197"/>
      <c r="BM65" s="197"/>
      <c r="BN65" s="197"/>
      <c r="BO65" s="197"/>
      <c r="BP65" s="197"/>
      <c r="BQ65" s="197"/>
      <c r="BR65" s="197"/>
      <c r="BS65" s="197"/>
      <c r="BT65" s="197"/>
      <c r="BU65" s="197"/>
      <c r="BV65" s="197"/>
      <c r="BW65" s="197"/>
      <c r="BX65" s="197"/>
      <c r="BY65" s="197"/>
      <c r="BZ65" s="197"/>
      <c r="CA65" s="197"/>
      <c r="CB65" s="197"/>
      <c r="CC65" s="197"/>
      <c r="CD65" s="197"/>
      <c r="CE65" s="197"/>
      <c r="CF65" s="197"/>
      <c r="CG65" s="197"/>
      <c r="CH65" s="197"/>
      <c r="CI65" s="197"/>
      <c r="CJ65" s="197"/>
      <c r="CK65" s="197"/>
      <c r="CL65" s="197"/>
      <c r="CM65" s="197"/>
      <c r="CN65" s="197"/>
      <c r="CO65" s="197"/>
      <c r="CP65" s="197"/>
      <c r="CQ65" s="197"/>
      <c r="CR65" s="197"/>
      <c r="CS65" s="197"/>
      <c r="CT65" s="197"/>
      <c r="CU65" s="197"/>
      <c r="CV65" s="197"/>
      <c r="CW65" s="197"/>
      <c r="CX65" s="198"/>
      <c r="CY65" s="197"/>
      <c r="CZ65" s="197"/>
      <c r="DA65" s="197"/>
      <c r="DB65" s="50"/>
    </row>
    <row r="66" spans="1:106" ht="7.5" customHeight="1">
      <c r="A66" s="44"/>
      <c r="B66" s="197"/>
      <c r="C66" s="197"/>
      <c r="D66" s="197"/>
      <c r="E66" s="197"/>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97"/>
      <c r="AI66" s="197"/>
      <c r="AJ66" s="197"/>
      <c r="AK66" s="197"/>
      <c r="AL66" s="197"/>
      <c r="AM66" s="197"/>
      <c r="AN66" s="197"/>
      <c r="AO66" s="197"/>
      <c r="AP66" s="197"/>
      <c r="AQ66" s="197"/>
      <c r="AR66" s="197"/>
      <c r="AS66" s="197"/>
      <c r="AT66" s="197"/>
      <c r="AU66" s="197"/>
      <c r="AV66" s="197"/>
      <c r="AW66" s="198"/>
      <c r="AX66" s="197"/>
      <c r="AY66" s="197"/>
      <c r="AZ66" s="197"/>
      <c r="BA66" s="50"/>
      <c r="BB66" s="31"/>
      <c r="BC66" s="197"/>
      <c r="BD66" s="197"/>
      <c r="BE66" s="197"/>
      <c r="BF66" s="197"/>
      <c r="BG66" s="197"/>
      <c r="BH66" s="197"/>
      <c r="BI66" s="197"/>
      <c r="BJ66" s="197"/>
      <c r="BK66" s="197"/>
      <c r="BL66" s="197"/>
      <c r="BM66" s="197"/>
      <c r="BN66" s="197"/>
      <c r="BO66" s="197"/>
      <c r="BP66" s="197"/>
      <c r="BQ66" s="197"/>
      <c r="BR66" s="197"/>
      <c r="BS66" s="197"/>
      <c r="BT66" s="197"/>
      <c r="BU66" s="197"/>
      <c r="BV66" s="197"/>
      <c r="BW66" s="197"/>
      <c r="BX66" s="197"/>
      <c r="BY66" s="197"/>
      <c r="BZ66" s="197"/>
      <c r="CA66" s="197"/>
      <c r="CB66" s="197"/>
      <c r="CC66" s="197"/>
      <c r="CD66" s="197"/>
      <c r="CE66" s="197"/>
      <c r="CF66" s="197"/>
      <c r="CG66" s="197"/>
      <c r="CH66" s="197"/>
      <c r="CI66" s="197"/>
      <c r="CJ66" s="197"/>
      <c r="CK66" s="197"/>
      <c r="CL66" s="197"/>
      <c r="CM66" s="197"/>
      <c r="CN66" s="197"/>
      <c r="CO66" s="197"/>
      <c r="CP66" s="197"/>
      <c r="CQ66" s="197"/>
      <c r="CR66" s="197"/>
      <c r="CS66" s="197"/>
      <c r="CT66" s="197"/>
      <c r="CU66" s="197"/>
      <c r="CV66" s="197"/>
      <c r="CW66" s="197"/>
      <c r="CX66" s="198"/>
      <c r="CY66" s="197"/>
      <c r="CZ66" s="197"/>
      <c r="DA66" s="197"/>
      <c r="DB66" s="50"/>
    </row>
    <row r="67" spans="1:106" ht="7.5" customHeight="1">
      <c r="A67" s="44"/>
      <c r="B67" s="197" t="s">
        <v>79</v>
      </c>
      <c r="C67" s="197"/>
      <c r="D67" s="197"/>
      <c r="E67" s="197"/>
      <c r="F67" s="197"/>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97"/>
      <c r="AU67" s="197"/>
      <c r="AV67" s="197"/>
      <c r="AW67" s="197"/>
      <c r="AX67" s="197"/>
      <c r="AY67" s="197"/>
      <c r="AZ67" s="197"/>
      <c r="BA67" s="50"/>
      <c r="BB67" s="31"/>
      <c r="BC67" s="197" t="s">
        <v>79</v>
      </c>
      <c r="BD67" s="197"/>
      <c r="BE67" s="197"/>
      <c r="BF67" s="197"/>
      <c r="BG67" s="197"/>
      <c r="BH67" s="197"/>
      <c r="BI67" s="197"/>
      <c r="BJ67" s="197"/>
      <c r="BK67" s="197"/>
      <c r="BL67" s="197"/>
      <c r="BM67" s="197"/>
      <c r="BN67" s="197"/>
      <c r="BO67" s="197"/>
      <c r="BP67" s="197"/>
      <c r="BQ67" s="197"/>
      <c r="BR67" s="197"/>
      <c r="BS67" s="197"/>
      <c r="BT67" s="197"/>
      <c r="BU67" s="197"/>
      <c r="BV67" s="197"/>
      <c r="BW67" s="197"/>
      <c r="BX67" s="197"/>
      <c r="BY67" s="197"/>
      <c r="BZ67" s="197"/>
      <c r="CA67" s="197"/>
      <c r="CB67" s="197"/>
      <c r="CC67" s="197"/>
      <c r="CD67" s="197"/>
      <c r="CE67" s="197"/>
      <c r="CF67" s="197"/>
      <c r="CG67" s="197"/>
      <c r="CH67" s="197"/>
      <c r="CI67" s="197"/>
      <c r="CJ67" s="197"/>
      <c r="CK67" s="197"/>
      <c r="CL67" s="197"/>
      <c r="CM67" s="197"/>
      <c r="CN67" s="197"/>
      <c r="CO67" s="197"/>
      <c r="CP67" s="197"/>
      <c r="CQ67" s="197"/>
      <c r="CR67" s="197"/>
      <c r="CS67" s="197"/>
      <c r="CT67" s="197"/>
      <c r="CU67" s="197"/>
      <c r="CV67" s="197"/>
      <c r="CW67" s="197"/>
      <c r="CX67" s="197"/>
      <c r="CY67" s="197"/>
      <c r="CZ67" s="197"/>
      <c r="DA67" s="197"/>
      <c r="DB67" s="50"/>
    </row>
    <row r="68" spans="1:106" ht="7.5" customHeight="1">
      <c r="A68" s="44"/>
      <c r="B68" s="197"/>
      <c r="C68" s="197"/>
      <c r="D68" s="197"/>
      <c r="E68" s="197"/>
      <c r="F68" s="197"/>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7"/>
      <c r="AG68" s="197"/>
      <c r="AH68" s="197"/>
      <c r="AI68" s="197"/>
      <c r="AJ68" s="197"/>
      <c r="AK68" s="197"/>
      <c r="AL68" s="197"/>
      <c r="AM68" s="197"/>
      <c r="AN68" s="197"/>
      <c r="AO68" s="197"/>
      <c r="AP68" s="197"/>
      <c r="AQ68" s="197"/>
      <c r="AR68" s="197"/>
      <c r="AS68" s="197"/>
      <c r="AT68" s="197"/>
      <c r="AU68" s="197"/>
      <c r="AV68" s="197"/>
      <c r="AW68" s="197"/>
      <c r="AX68" s="197"/>
      <c r="AY68" s="197"/>
      <c r="AZ68" s="197"/>
      <c r="BA68" s="50"/>
      <c r="BB68" s="31"/>
      <c r="BC68" s="197"/>
      <c r="BD68" s="197"/>
      <c r="BE68" s="197"/>
      <c r="BF68" s="197"/>
      <c r="BG68" s="197"/>
      <c r="BH68" s="197"/>
      <c r="BI68" s="197"/>
      <c r="BJ68" s="197"/>
      <c r="BK68" s="197"/>
      <c r="BL68" s="197"/>
      <c r="BM68" s="197"/>
      <c r="BN68" s="197"/>
      <c r="BO68" s="197"/>
      <c r="BP68" s="197"/>
      <c r="BQ68" s="197"/>
      <c r="BR68" s="197"/>
      <c r="BS68" s="197"/>
      <c r="BT68" s="197"/>
      <c r="BU68" s="197"/>
      <c r="BV68" s="197"/>
      <c r="BW68" s="197"/>
      <c r="BX68" s="197"/>
      <c r="BY68" s="197"/>
      <c r="BZ68" s="197"/>
      <c r="CA68" s="197"/>
      <c r="CB68" s="197"/>
      <c r="CC68" s="197"/>
      <c r="CD68" s="197"/>
      <c r="CE68" s="197"/>
      <c r="CF68" s="197"/>
      <c r="CG68" s="197"/>
      <c r="CH68" s="197"/>
      <c r="CI68" s="197"/>
      <c r="CJ68" s="197"/>
      <c r="CK68" s="197"/>
      <c r="CL68" s="197"/>
      <c r="CM68" s="197"/>
      <c r="CN68" s="197"/>
      <c r="CO68" s="197"/>
      <c r="CP68" s="197"/>
      <c r="CQ68" s="197"/>
      <c r="CR68" s="197"/>
      <c r="CS68" s="197"/>
      <c r="CT68" s="197"/>
      <c r="CU68" s="197"/>
      <c r="CV68" s="197"/>
      <c r="CW68" s="197"/>
      <c r="CX68" s="197"/>
      <c r="CY68" s="197"/>
      <c r="CZ68" s="197"/>
      <c r="DA68" s="197"/>
      <c r="DB68" s="50"/>
    </row>
    <row r="69" spans="1:106" s="37" customFormat="1" ht="7.5" customHeight="1">
      <c r="A69" s="44"/>
      <c r="B69" s="137" t="s">
        <v>55</v>
      </c>
      <c r="C69" s="137"/>
      <c r="D69" s="137"/>
      <c r="E69" s="137"/>
      <c r="F69" s="137"/>
      <c r="G69" s="137"/>
      <c r="H69" s="137"/>
      <c r="I69" s="137"/>
      <c r="J69" s="137"/>
      <c r="K69" s="137"/>
      <c r="L69" s="137"/>
      <c r="M69" s="137"/>
      <c r="N69" s="137"/>
      <c r="O69" s="137"/>
      <c r="P69" s="137"/>
      <c r="Q69" s="137"/>
      <c r="R69" s="137"/>
      <c r="S69" s="137"/>
      <c r="T69" s="137"/>
      <c r="U69" s="137"/>
      <c r="V69" s="137"/>
      <c r="W69" s="137"/>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46"/>
      <c r="BB69" s="31"/>
      <c r="BC69" s="137" t="s">
        <v>55</v>
      </c>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46"/>
    </row>
    <row r="70" spans="1:106" ht="7.5" customHeight="1">
      <c r="A70" s="44"/>
      <c r="B70" s="137"/>
      <c r="C70" s="137"/>
      <c r="D70" s="137"/>
      <c r="E70" s="137"/>
      <c r="F70" s="137"/>
      <c r="G70" s="137"/>
      <c r="H70" s="137"/>
      <c r="I70" s="137"/>
      <c r="J70" s="137"/>
      <c r="K70" s="137"/>
      <c r="L70" s="137"/>
      <c r="M70" s="137"/>
      <c r="N70" s="137"/>
      <c r="O70" s="137"/>
      <c r="P70" s="137"/>
      <c r="Q70" s="137"/>
      <c r="R70" s="137"/>
      <c r="S70" s="137"/>
      <c r="T70" s="137"/>
      <c r="U70" s="137"/>
      <c r="V70" s="137"/>
      <c r="W70" s="137"/>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46"/>
      <c r="BB70" s="31"/>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46"/>
    </row>
    <row r="71" spans="1:106" ht="7.5" customHeight="1">
      <c r="A71" s="44"/>
      <c r="B71" s="147" t="s">
        <v>52</v>
      </c>
      <c r="C71" s="147"/>
      <c r="D71" s="147"/>
      <c r="E71" s="147"/>
      <c r="F71" s="147"/>
      <c r="G71" s="147"/>
      <c r="H71" s="147"/>
      <c r="I71" s="147" t="s">
        <v>56</v>
      </c>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80" t="s">
        <v>57</v>
      </c>
      <c r="AH71" s="180"/>
      <c r="AI71" s="180"/>
      <c r="AJ71" s="180"/>
      <c r="AK71" s="180"/>
      <c r="AL71" s="180"/>
      <c r="AM71" s="147" t="s">
        <v>59</v>
      </c>
      <c r="AN71" s="147"/>
      <c r="AO71" s="147"/>
      <c r="AP71" s="147"/>
      <c r="AQ71" s="147"/>
      <c r="AR71" s="147"/>
      <c r="AS71" s="147"/>
      <c r="AT71" s="147"/>
      <c r="AU71" s="147" t="s">
        <v>60</v>
      </c>
      <c r="AV71" s="147"/>
      <c r="AW71" s="147"/>
      <c r="AX71" s="147"/>
      <c r="AY71" s="147"/>
      <c r="AZ71" s="147"/>
      <c r="BA71" s="46"/>
      <c r="BB71" s="31"/>
      <c r="BC71" s="147" t="s">
        <v>52</v>
      </c>
      <c r="BD71" s="147"/>
      <c r="BE71" s="147"/>
      <c r="BF71" s="147"/>
      <c r="BG71" s="147"/>
      <c r="BH71" s="147"/>
      <c r="BI71" s="147"/>
      <c r="BJ71" s="147" t="s">
        <v>56</v>
      </c>
      <c r="BK71" s="147"/>
      <c r="BL71" s="147"/>
      <c r="BM71" s="147"/>
      <c r="BN71" s="147"/>
      <c r="BO71" s="147"/>
      <c r="BP71" s="147"/>
      <c r="BQ71" s="147"/>
      <c r="BR71" s="147"/>
      <c r="BS71" s="147"/>
      <c r="BT71" s="147"/>
      <c r="BU71" s="147"/>
      <c r="BV71" s="147"/>
      <c r="BW71" s="147"/>
      <c r="BX71" s="147"/>
      <c r="BY71" s="147"/>
      <c r="BZ71" s="147"/>
      <c r="CA71" s="147"/>
      <c r="CB71" s="147"/>
      <c r="CC71" s="147"/>
      <c r="CD71" s="147"/>
      <c r="CE71" s="147"/>
      <c r="CF71" s="147"/>
      <c r="CG71" s="147"/>
      <c r="CH71" s="180" t="s">
        <v>57</v>
      </c>
      <c r="CI71" s="180"/>
      <c r="CJ71" s="180"/>
      <c r="CK71" s="180"/>
      <c r="CL71" s="180"/>
      <c r="CM71" s="180"/>
      <c r="CN71" s="147" t="s">
        <v>59</v>
      </c>
      <c r="CO71" s="147"/>
      <c r="CP71" s="147"/>
      <c r="CQ71" s="147"/>
      <c r="CR71" s="147"/>
      <c r="CS71" s="147"/>
      <c r="CT71" s="147"/>
      <c r="CU71" s="147"/>
      <c r="CV71" s="147" t="s">
        <v>60</v>
      </c>
      <c r="CW71" s="147"/>
      <c r="CX71" s="147"/>
      <c r="CY71" s="147"/>
      <c r="CZ71" s="147"/>
      <c r="DA71" s="147"/>
      <c r="DB71" s="46"/>
    </row>
    <row r="72" spans="1:106" ht="7.5" customHeight="1">
      <c r="A72" s="44"/>
      <c r="B72" s="147"/>
      <c r="C72" s="147"/>
      <c r="D72" s="147"/>
      <c r="E72" s="147"/>
      <c r="F72" s="147"/>
      <c r="G72" s="147"/>
      <c r="H72" s="147"/>
      <c r="I72" s="147"/>
      <c r="J72" s="147"/>
      <c r="K72" s="147"/>
      <c r="L72" s="147"/>
      <c r="M72" s="147"/>
      <c r="N72" s="147"/>
      <c r="O72" s="147"/>
      <c r="P72" s="147"/>
      <c r="Q72" s="147"/>
      <c r="R72" s="147"/>
      <c r="S72" s="147"/>
      <c r="T72" s="147"/>
      <c r="U72" s="147"/>
      <c r="V72" s="147"/>
      <c r="W72" s="147"/>
      <c r="X72" s="147"/>
      <c r="Y72" s="147"/>
      <c r="Z72" s="147"/>
      <c r="AA72" s="147"/>
      <c r="AB72" s="147"/>
      <c r="AC72" s="147"/>
      <c r="AD72" s="147"/>
      <c r="AE72" s="147"/>
      <c r="AF72" s="147"/>
      <c r="AG72" s="180"/>
      <c r="AH72" s="180"/>
      <c r="AI72" s="180"/>
      <c r="AJ72" s="180"/>
      <c r="AK72" s="180"/>
      <c r="AL72" s="180"/>
      <c r="AM72" s="147"/>
      <c r="AN72" s="147"/>
      <c r="AO72" s="147"/>
      <c r="AP72" s="147"/>
      <c r="AQ72" s="147"/>
      <c r="AR72" s="147"/>
      <c r="AS72" s="147"/>
      <c r="AT72" s="147"/>
      <c r="AU72" s="147"/>
      <c r="AV72" s="147"/>
      <c r="AW72" s="147"/>
      <c r="AX72" s="147"/>
      <c r="AY72" s="147"/>
      <c r="AZ72" s="147"/>
      <c r="BA72" s="46"/>
      <c r="BB72" s="31"/>
      <c r="BC72" s="147"/>
      <c r="BD72" s="147"/>
      <c r="BE72" s="147"/>
      <c r="BF72" s="147"/>
      <c r="BG72" s="147"/>
      <c r="BH72" s="147"/>
      <c r="BI72" s="147"/>
      <c r="BJ72" s="147"/>
      <c r="BK72" s="147"/>
      <c r="BL72" s="147"/>
      <c r="BM72" s="147"/>
      <c r="BN72" s="147"/>
      <c r="BO72" s="147"/>
      <c r="BP72" s="147"/>
      <c r="BQ72" s="147"/>
      <c r="BR72" s="147"/>
      <c r="BS72" s="147"/>
      <c r="BT72" s="147"/>
      <c r="BU72" s="147"/>
      <c r="BV72" s="147"/>
      <c r="BW72" s="147"/>
      <c r="BX72" s="147"/>
      <c r="BY72" s="147"/>
      <c r="BZ72" s="147"/>
      <c r="CA72" s="147"/>
      <c r="CB72" s="147"/>
      <c r="CC72" s="147"/>
      <c r="CD72" s="147"/>
      <c r="CE72" s="147"/>
      <c r="CF72" s="147"/>
      <c r="CG72" s="147"/>
      <c r="CH72" s="180"/>
      <c r="CI72" s="180"/>
      <c r="CJ72" s="180"/>
      <c r="CK72" s="180"/>
      <c r="CL72" s="180"/>
      <c r="CM72" s="180"/>
      <c r="CN72" s="147"/>
      <c r="CO72" s="147"/>
      <c r="CP72" s="147"/>
      <c r="CQ72" s="147"/>
      <c r="CR72" s="147"/>
      <c r="CS72" s="147"/>
      <c r="CT72" s="147"/>
      <c r="CU72" s="147"/>
      <c r="CV72" s="147"/>
      <c r="CW72" s="147"/>
      <c r="CX72" s="147"/>
      <c r="CY72" s="147"/>
      <c r="CZ72" s="147"/>
      <c r="DA72" s="147"/>
      <c r="DB72" s="46"/>
    </row>
    <row r="73" spans="1:106" ht="7.5" customHeight="1">
      <c r="A73" s="44"/>
      <c r="B73" s="147"/>
      <c r="C73" s="147"/>
      <c r="D73" s="147"/>
      <c r="E73" s="147"/>
      <c r="F73" s="147"/>
      <c r="G73" s="147"/>
      <c r="H73" s="147"/>
      <c r="I73" s="147"/>
      <c r="J73" s="147"/>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80"/>
      <c r="AH73" s="180"/>
      <c r="AI73" s="180"/>
      <c r="AJ73" s="180"/>
      <c r="AK73" s="180"/>
      <c r="AL73" s="180"/>
      <c r="AM73" s="147"/>
      <c r="AN73" s="147"/>
      <c r="AO73" s="147"/>
      <c r="AP73" s="147"/>
      <c r="AQ73" s="147"/>
      <c r="AR73" s="147"/>
      <c r="AS73" s="147"/>
      <c r="AT73" s="147"/>
      <c r="AU73" s="147"/>
      <c r="AV73" s="147"/>
      <c r="AW73" s="147"/>
      <c r="AX73" s="147"/>
      <c r="AY73" s="147"/>
      <c r="AZ73" s="147"/>
      <c r="BA73" s="46"/>
      <c r="BB73" s="31"/>
      <c r="BC73" s="147"/>
      <c r="BD73" s="147"/>
      <c r="BE73" s="147"/>
      <c r="BF73" s="147"/>
      <c r="BG73" s="147"/>
      <c r="BH73" s="147"/>
      <c r="BI73" s="147"/>
      <c r="BJ73" s="147"/>
      <c r="BK73" s="147"/>
      <c r="BL73" s="147"/>
      <c r="BM73" s="147"/>
      <c r="BN73" s="147"/>
      <c r="BO73" s="147"/>
      <c r="BP73" s="147"/>
      <c r="BQ73" s="147"/>
      <c r="BR73" s="147"/>
      <c r="BS73" s="147"/>
      <c r="BT73" s="147"/>
      <c r="BU73" s="147"/>
      <c r="BV73" s="147"/>
      <c r="BW73" s="147"/>
      <c r="BX73" s="147"/>
      <c r="BY73" s="147"/>
      <c r="BZ73" s="147"/>
      <c r="CA73" s="147"/>
      <c r="CB73" s="147"/>
      <c r="CC73" s="147"/>
      <c r="CD73" s="147"/>
      <c r="CE73" s="147"/>
      <c r="CF73" s="147"/>
      <c r="CG73" s="147"/>
      <c r="CH73" s="180"/>
      <c r="CI73" s="180"/>
      <c r="CJ73" s="180"/>
      <c r="CK73" s="180"/>
      <c r="CL73" s="180"/>
      <c r="CM73" s="180"/>
      <c r="CN73" s="147"/>
      <c r="CO73" s="147"/>
      <c r="CP73" s="147"/>
      <c r="CQ73" s="147"/>
      <c r="CR73" s="147"/>
      <c r="CS73" s="147"/>
      <c r="CT73" s="147"/>
      <c r="CU73" s="147"/>
      <c r="CV73" s="147"/>
      <c r="CW73" s="147"/>
      <c r="CX73" s="147"/>
      <c r="CY73" s="147"/>
      <c r="CZ73" s="147"/>
      <c r="DA73" s="147"/>
      <c r="DB73" s="46"/>
    </row>
    <row r="74" spans="1:106" ht="7.5" customHeight="1">
      <c r="A74" s="44"/>
      <c r="B74" s="186">
        <v>45762</v>
      </c>
      <c r="C74" s="186"/>
      <c r="D74" s="186"/>
      <c r="E74" s="186"/>
      <c r="F74" s="186"/>
      <c r="G74" s="186"/>
      <c r="H74" s="186"/>
      <c r="I74" s="163" t="s">
        <v>153</v>
      </c>
      <c r="J74" s="163"/>
      <c r="K74" s="163"/>
      <c r="L74" s="163"/>
      <c r="M74" s="163"/>
      <c r="N74" s="163"/>
      <c r="O74" s="163"/>
      <c r="P74" s="163"/>
      <c r="Q74" s="163"/>
      <c r="R74" s="163"/>
      <c r="S74" s="163"/>
      <c r="T74" s="163"/>
      <c r="U74" s="163"/>
      <c r="V74" s="163"/>
      <c r="W74" s="163"/>
      <c r="X74" s="163"/>
      <c r="Y74" s="163"/>
      <c r="Z74" s="163"/>
      <c r="AA74" s="163"/>
      <c r="AB74" s="163"/>
      <c r="AC74" s="163"/>
      <c r="AD74" s="163"/>
      <c r="AE74" s="163"/>
      <c r="AF74" s="163"/>
      <c r="AG74" s="190" t="s">
        <v>156</v>
      </c>
      <c r="AH74" s="190"/>
      <c r="AI74" s="190"/>
      <c r="AJ74" s="190"/>
      <c r="AK74" s="190"/>
      <c r="AL74" s="190"/>
      <c r="AM74" s="190" t="s">
        <v>158</v>
      </c>
      <c r="AN74" s="190"/>
      <c r="AO74" s="190"/>
      <c r="AP74" s="190"/>
      <c r="AQ74" s="190"/>
      <c r="AR74" s="190"/>
      <c r="AS74" s="190"/>
      <c r="AT74" s="190"/>
      <c r="AU74" s="164">
        <v>10</v>
      </c>
      <c r="AV74" s="164"/>
      <c r="AW74" s="164"/>
      <c r="AX74" s="165"/>
      <c r="AY74" s="155" t="s">
        <v>46</v>
      </c>
      <c r="AZ74" s="156"/>
      <c r="BA74" s="46"/>
      <c r="BB74" s="31"/>
      <c r="BC74" s="186">
        <v>45762</v>
      </c>
      <c r="BD74" s="186"/>
      <c r="BE74" s="186"/>
      <c r="BF74" s="186"/>
      <c r="BG74" s="186"/>
      <c r="BH74" s="186"/>
      <c r="BI74" s="186"/>
      <c r="BJ74" s="163" t="s">
        <v>153</v>
      </c>
      <c r="BK74" s="163"/>
      <c r="BL74" s="163"/>
      <c r="BM74" s="163"/>
      <c r="BN74" s="163"/>
      <c r="BO74" s="163"/>
      <c r="BP74" s="163"/>
      <c r="BQ74" s="163"/>
      <c r="BR74" s="163"/>
      <c r="BS74" s="163"/>
      <c r="BT74" s="163"/>
      <c r="BU74" s="163"/>
      <c r="BV74" s="163"/>
      <c r="BW74" s="163"/>
      <c r="BX74" s="163"/>
      <c r="BY74" s="163"/>
      <c r="BZ74" s="163"/>
      <c r="CA74" s="163"/>
      <c r="CB74" s="163"/>
      <c r="CC74" s="163"/>
      <c r="CD74" s="163"/>
      <c r="CE74" s="163"/>
      <c r="CF74" s="163"/>
      <c r="CG74" s="163"/>
      <c r="CH74" s="190" t="s">
        <v>156</v>
      </c>
      <c r="CI74" s="190"/>
      <c r="CJ74" s="190"/>
      <c r="CK74" s="190"/>
      <c r="CL74" s="190"/>
      <c r="CM74" s="190"/>
      <c r="CN74" s="190" t="s">
        <v>158</v>
      </c>
      <c r="CO74" s="190"/>
      <c r="CP74" s="190"/>
      <c r="CQ74" s="190"/>
      <c r="CR74" s="190"/>
      <c r="CS74" s="190"/>
      <c r="CT74" s="190"/>
      <c r="CU74" s="190"/>
      <c r="CV74" s="164">
        <v>10</v>
      </c>
      <c r="CW74" s="164"/>
      <c r="CX74" s="164"/>
      <c r="CY74" s="165"/>
      <c r="CZ74" s="155" t="s">
        <v>46</v>
      </c>
      <c r="DA74" s="156"/>
      <c r="DB74" s="46"/>
    </row>
    <row r="75" spans="1:106" ht="7.5" customHeight="1">
      <c r="A75" s="44"/>
      <c r="B75" s="186"/>
      <c r="C75" s="186"/>
      <c r="D75" s="186"/>
      <c r="E75" s="186"/>
      <c r="F75" s="186"/>
      <c r="G75" s="186"/>
      <c r="H75" s="186"/>
      <c r="I75" s="163"/>
      <c r="J75" s="163"/>
      <c r="K75" s="163"/>
      <c r="L75" s="163"/>
      <c r="M75" s="163"/>
      <c r="N75" s="163"/>
      <c r="O75" s="163"/>
      <c r="P75" s="163"/>
      <c r="Q75" s="163"/>
      <c r="R75" s="163"/>
      <c r="S75" s="163"/>
      <c r="T75" s="163"/>
      <c r="U75" s="163"/>
      <c r="V75" s="163"/>
      <c r="W75" s="163"/>
      <c r="X75" s="163"/>
      <c r="Y75" s="163"/>
      <c r="Z75" s="163"/>
      <c r="AA75" s="163"/>
      <c r="AB75" s="163"/>
      <c r="AC75" s="163"/>
      <c r="AD75" s="163"/>
      <c r="AE75" s="163"/>
      <c r="AF75" s="163"/>
      <c r="AG75" s="190"/>
      <c r="AH75" s="190"/>
      <c r="AI75" s="190"/>
      <c r="AJ75" s="190"/>
      <c r="AK75" s="190"/>
      <c r="AL75" s="190"/>
      <c r="AM75" s="190"/>
      <c r="AN75" s="190"/>
      <c r="AO75" s="190"/>
      <c r="AP75" s="190"/>
      <c r="AQ75" s="190"/>
      <c r="AR75" s="190"/>
      <c r="AS75" s="190"/>
      <c r="AT75" s="190"/>
      <c r="AU75" s="164"/>
      <c r="AV75" s="164"/>
      <c r="AW75" s="164"/>
      <c r="AX75" s="165"/>
      <c r="AY75" s="155"/>
      <c r="AZ75" s="156"/>
      <c r="BA75" s="46"/>
      <c r="BB75" s="31"/>
      <c r="BC75" s="186"/>
      <c r="BD75" s="186"/>
      <c r="BE75" s="186"/>
      <c r="BF75" s="186"/>
      <c r="BG75" s="186"/>
      <c r="BH75" s="186"/>
      <c r="BI75" s="186"/>
      <c r="BJ75" s="163"/>
      <c r="BK75" s="163"/>
      <c r="BL75" s="163"/>
      <c r="BM75" s="163"/>
      <c r="BN75" s="163"/>
      <c r="BO75" s="163"/>
      <c r="BP75" s="163"/>
      <c r="BQ75" s="163"/>
      <c r="BR75" s="163"/>
      <c r="BS75" s="163"/>
      <c r="BT75" s="163"/>
      <c r="BU75" s="163"/>
      <c r="BV75" s="163"/>
      <c r="BW75" s="163"/>
      <c r="BX75" s="163"/>
      <c r="BY75" s="163"/>
      <c r="BZ75" s="163"/>
      <c r="CA75" s="163"/>
      <c r="CB75" s="163"/>
      <c r="CC75" s="163"/>
      <c r="CD75" s="163"/>
      <c r="CE75" s="163"/>
      <c r="CF75" s="163"/>
      <c r="CG75" s="163"/>
      <c r="CH75" s="190"/>
      <c r="CI75" s="190"/>
      <c r="CJ75" s="190"/>
      <c r="CK75" s="190"/>
      <c r="CL75" s="190"/>
      <c r="CM75" s="190"/>
      <c r="CN75" s="190"/>
      <c r="CO75" s="190"/>
      <c r="CP75" s="190"/>
      <c r="CQ75" s="190"/>
      <c r="CR75" s="190"/>
      <c r="CS75" s="190"/>
      <c r="CT75" s="190"/>
      <c r="CU75" s="190"/>
      <c r="CV75" s="164"/>
      <c r="CW75" s="164"/>
      <c r="CX75" s="164"/>
      <c r="CY75" s="165"/>
      <c r="CZ75" s="155"/>
      <c r="DA75" s="156"/>
      <c r="DB75" s="46"/>
    </row>
    <row r="76" spans="1:106" ht="7.5" customHeight="1">
      <c r="A76" s="44"/>
      <c r="B76" s="186">
        <v>45790</v>
      </c>
      <c r="C76" s="186"/>
      <c r="D76" s="186"/>
      <c r="E76" s="186"/>
      <c r="F76" s="186"/>
      <c r="G76" s="186"/>
      <c r="H76" s="186"/>
      <c r="I76" s="163" t="s">
        <v>154</v>
      </c>
      <c r="J76" s="163"/>
      <c r="K76" s="163"/>
      <c r="L76" s="163"/>
      <c r="M76" s="163"/>
      <c r="N76" s="163"/>
      <c r="O76" s="163"/>
      <c r="P76" s="163"/>
      <c r="Q76" s="163"/>
      <c r="R76" s="163"/>
      <c r="S76" s="163"/>
      <c r="T76" s="163"/>
      <c r="U76" s="163"/>
      <c r="V76" s="163"/>
      <c r="W76" s="163"/>
      <c r="X76" s="163"/>
      <c r="Y76" s="163"/>
      <c r="Z76" s="163"/>
      <c r="AA76" s="163"/>
      <c r="AB76" s="163"/>
      <c r="AC76" s="163"/>
      <c r="AD76" s="163"/>
      <c r="AE76" s="163"/>
      <c r="AF76" s="163"/>
      <c r="AG76" s="190" t="s">
        <v>157</v>
      </c>
      <c r="AH76" s="190"/>
      <c r="AI76" s="190"/>
      <c r="AJ76" s="190"/>
      <c r="AK76" s="190"/>
      <c r="AL76" s="190"/>
      <c r="AM76" s="190" t="s">
        <v>159</v>
      </c>
      <c r="AN76" s="190"/>
      <c r="AO76" s="190"/>
      <c r="AP76" s="190"/>
      <c r="AQ76" s="190"/>
      <c r="AR76" s="190"/>
      <c r="AS76" s="190"/>
      <c r="AT76" s="190"/>
      <c r="AU76" s="164">
        <v>20</v>
      </c>
      <c r="AV76" s="164"/>
      <c r="AW76" s="164"/>
      <c r="AX76" s="165"/>
      <c r="AY76" s="155" t="s">
        <v>46</v>
      </c>
      <c r="AZ76" s="156"/>
      <c r="BA76" s="46"/>
      <c r="BB76" s="31"/>
      <c r="BC76" s="186">
        <v>45790</v>
      </c>
      <c r="BD76" s="186"/>
      <c r="BE76" s="186"/>
      <c r="BF76" s="186"/>
      <c r="BG76" s="186"/>
      <c r="BH76" s="186"/>
      <c r="BI76" s="186"/>
      <c r="BJ76" s="163" t="s">
        <v>154</v>
      </c>
      <c r="BK76" s="163"/>
      <c r="BL76" s="163"/>
      <c r="BM76" s="163"/>
      <c r="BN76" s="163"/>
      <c r="BO76" s="163"/>
      <c r="BP76" s="163"/>
      <c r="BQ76" s="163"/>
      <c r="BR76" s="163"/>
      <c r="BS76" s="163"/>
      <c r="BT76" s="163"/>
      <c r="BU76" s="163"/>
      <c r="BV76" s="163"/>
      <c r="BW76" s="163"/>
      <c r="BX76" s="163"/>
      <c r="BY76" s="163"/>
      <c r="BZ76" s="163"/>
      <c r="CA76" s="163"/>
      <c r="CB76" s="163"/>
      <c r="CC76" s="163"/>
      <c r="CD76" s="163"/>
      <c r="CE76" s="163"/>
      <c r="CF76" s="163"/>
      <c r="CG76" s="163"/>
      <c r="CH76" s="190" t="s">
        <v>157</v>
      </c>
      <c r="CI76" s="190"/>
      <c r="CJ76" s="190"/>
      <c r="CK76" s="190"/>
      <c r="CL76" s="190"/>
      <c r="CM76" s="190"/>
      <c r="CN76" s="190" t="s">
        <v>159</v>
      </c>
      <c r="CO76" s="190"/>
      <c r="CP76" s="190"/>
      <c r="CQ76" s="190"/>
      <c r="CR76" s="190"/>
      <c r="CS76" s="190"/>
      <c r="CT76" s="190"/>
      <c r="CU76" s="190"/>
      <c r="CV76" s="164">
        <v>20</v>
      </c>
      <c r="CW76" s="164"/>
      <c r="CX76" s="164"/>
      <c r="CY76" s="165"/>
      <c r="CZ76" s="155" t="s">
        <v>46</v>
      </c>
      <c r="DA76" s="156"/>
      <c r="DB76" s="46"/>
    </row>
    <row r="77" spans="1:106" ht="7.5" customHeight="1">
      <c r="A77" s="44"/>
      <c r="B77" s="186"/>
      <c r="C77" s="186"/>
      <c r="D77" s="186"/>
      <c r="E77" s="186"/>
      <c r="F77" s="186"/>
      <c r="G77" s="186"/>
      <c r="H77" s="186"/>
      <c r="I77" s="163"/>
      <c r="J77" s="163"/>
      <c r="K77" s="163"/>
      <c r="L77" s="163"/>
      <c r="M77" s="163"/>
      <c r="N77" s="163"/>
      <c r="O77" s="163"/>
      <c r="P77" s="163"/>
      <c r="Q77" s="163"/>
      <c r="R77" s="163"/>
      <c r="S77" s="163"/>
      <c r="T77" s="163"/>
      <c r="U77" s="163"/>
      <c r="V77" s="163"/>
      <c r="W77" s="163"/>
      <c r="X77" s="163"/>
      <c r="Y77" s="163"/>
      <c r="Z77" s="163"/>
      <c r="AA77" s="163"/>
      <c r="AB77" s="163"/>
      <c r="AC77" s="163"/>
      <c r="AD77" s="163"/>
      <c r="AE77" s="163"/>
      <c r="AF77" s="163"/>
      <c r="AG77" s="190"/>
      <c r="AH77" s="190"/>
      <c r="AI77" s="190"/>
      <c r="AJ77" s="190"/>
      <c r="AK77" s="190"/>
      <c r="AL77" s="190"/>
      <c r="AM77" s="190"/>
      <c r="AN77" s="190"/>
      <c r="AO77" s="190"/>
      <c r="AP77" s="190"/>
      <c r="AQ77" s="190"/>
      <c r="AR77" s="190"/>
      <c r="AS77" s="190"/>
      <c r="AT77" s="190"/>
      <c r="AU77" s="164"/>
      <c r="AV77" s="164"/>
      <c r="AW77" s="164"/>
      <c r="AX77" s="165"/>
      <c r="AY77" s="155"/>
      <c r="AZ77" s="156"/>
      <c r="BA77" s="46"/>
      <c r="BB77" s="31"/>
      <c r="BC77" s="186"/>
      <c r="BD77" s="186"/>
      <c r="BE77" s="186"/>
      <c r="BF77" s="186"/>
      <c r="BG77" s="186"/>
      <c r="BH77" s="186"/>
      <c r="BI77" s="186"/>
      <c r="BJ77" s="163"/>
      <c r="BK77" s="163"/>
      <c r="BL77" s="163"/>
      <c r="BM77" s="163"/>
      <c r="BN77" s="163"/>
      <c r="BO77" s="163"/>
      <c r="BP77" s="163"/>
      <c r="BQ77" s="163"/>
      <c r="BR77" s="163"/>
      <c r="BS77" s="163"/>
      <c r="BT77" s="163"/>
      <c r="BU77" s="163"/>
      <c r="BV77" s="163"/>
      <c r="BW77" s="163"/>
      <c r="BX77" s="163"/>
      <c r="BY77" s="163"/>
      <c r="BZ77" s="163"/>
      <c r="CA77" s="163"/>
      <c r="CB77" s="163"/>
      <c r="CC77" s="163"/>
      <c r="CD77" s="163"/>
      <c r="CE77" s="163"/>
      <c r="CF77" s="163"/>
      <c r="CG77" s="163"/>
      <c r="CH77" s="190"/>
      <c r="CI77" s="190"/>
      <c r="CJ77" s="190"/>
      <c r="CK77" s="190"/>
      <c r="CL77" s="190"/>
      <c r="CM77" s="190"/>
      <c r="CN77" s="190"/>
      <c r="CO77" s="190"/>
      <c r="CP77" s="190"/>
      <c r="CQ77" s="190"/>
      <c r="CR77" s="190"/>
      <c r="CS77" s="190"/>
      <c r="CT77" s="190"/>
      <c r="CU77" s="190"/>
      <c r="CV77" s="164"/>
      <c r="CW77" s="164"/>
      <c r="CX77" s="164"/>
      <c r="CY77" s="165"/>
      <c r="CZ77" s="155"/>
      <c r="DA77" s="156"/>
      <c r="DB77" s="46"/>
    </row>
    <row r="78" spans="1:106" ht="7.5" customHeight="1">
      <c r="A78" s="44"/>
      <c r="B78" s="186">
        <v>45993</v>
      </c>
      <c r="C78" s="186"/>
      <c r="D78" s="186"/>
      <c r="E78" s="186"/>
      <c r="F78" s="186"/>
      <c r="G78" s="186"/>
      <c r="H78" s="186"/>
      <c r="I78" s="163" t="s">
        <v>155</v>
      </c>
      <c r="J78" s="163"/>
      <c r="K78" s="163"/>
      <c r="L78" s="163"/>
      <c r="M78" s="163"/>
      <c r="N78" s="163"/>
      <c r="O78" s="163"/>
      <c r="P78" s="163"/>
      <c r="Q78" s="163"/>
      <c r="R78" s="163"/>
      <c r="S78" s="163"/>
      <c r="T78" s="163"/>
      <c r="U78" s="163"/>
      <c r="V78" s="163"/>
      <c r="W78" s="163"/>
      <c r="X78" s="163"/>
      <c r="Y78" s="163"/>
      <c r="Z78" s="163"/>
      <c r="AA78" s="163"/>
      <c r="AB78" s="163"/>
      <c r="AC78" s="163"/>
      <c r="AD78" s="163"/>
      <c r="AE78" s="163"/>
      <c r="AF78" s="163"/>
      <c r="AG78" s="190" t="s">
        <v>156</v>
      </c>
      <c r="AH78" s="190"/>
      <c r="AI78" s="190"/>
      <c r="AJ78" s="190"/>
      <c r="AK78" s="190"/>
      <c r="AL78" s="190"/>
      <c r="AM78" s="190"/>
      <c r="AN78" s="190"/>
      <c r="AO78" s="190"/>
      <c r="AP78" s="190"/>
      <c r="AQ78" s="190"/>
      <c r="AR78" s="190"/>
      <c r="AS78" s="190"/>
      <c r="AT78" s="190"/>
      <c r="AU78" s="164"/>
      <c r="AV78" s="164"/>
      <c r="AW78" s="164"/>
      <c r="AX78" s="165"/>
      <c r="AY78" s="155" t="s">
        <v>46</v>
      </c>
      <c r="AZ78" s="156"/>
      <c r="BA78" s="46"/>
      <c r="BB78" s="31"/>
      <c r="BC78" s="186">
        <v>45993</v>
      </c>
      <c r="BD78" s="186"/>
      <c r="BE78" s="186"/>
      <c r="BF78" s="186"/>
      <c r="BG78" s="186"/>
      <c r="BH78" s="186"/>
      <c r="BI78" s="186"/>
      <c r="BJ78" s="163" t="s">
        <v>155</v>
      </c>
      <c r="BK78" s="163"/>
      <c r="BL78" s="163"/>
      <c r="BM78" s="163"/>
      <c r="BN78" s="163"/>
      <c r="BO78" s="163"/>
      <c r="BP78" s="163"/>
      <c r="BQ78" s="163"/>
      <c r="BR78" s="163"/>
      <c r="BS78" s="163"/>
      <c r="BT78" s="163"/>
      <c r="BU78" s="163"/>
      <c r="BV78" s="163"/>
      <c r="BW78" s="163"/>
      <c r="BX78" s="163"/>
      <c r="BY78" s="163"/>
      <c r="BZ78" s="163"/>
      <c r="CA78" s="163"/>
      <c r="CB78" s="163"/>
      <c r="CC78" s="163"/>
      <c r="CD78" s="163"/>
      <c r="CE78" s="163"/>
      <c r="CF78" s="163"/>
      <c r="CG78" s="163"/>
      <c r="CH78" s="190" t="s">
        <v>156</v>
      </c>
      <c r="CI78" s="190"/>
      <c r="CJ78" s="190"/>
      <c r="CK78" s="190"/>
      <c r="CL78" s="190"/>
      <c r="CM78" s="190"/>
      <c r="CN78" s="190"/>
      <c r="CO78" s="190"/>
      <c r="CP78" s="190"/>
      <c r="CQ78" s="190"/>
      <c r="CR78" s="190"/>
      <c r="CS78" s="190"/>
      <c r="CT78" s="190"/>
      <c r="CU78" s="190"/>
      <c r="CV78" s="164"/>
      <c r="CW78" s="164"/>
      <c r="CX78" s="164"/>
      <c r="CY78" s="165"/>
      <c r="CZ78" s="155" t="s">
        <v>46</v>
      </c>
      <c r="DA78" s="156"/>
      <c r="DB78" s="46"/>
    </row>
    <row r="79" spans="1:106" ht="7.5" customHeight="1">
      <c r="A79" s="44"/>
      <c r="B79" s="186"/>
      <c r="C79" s="186"/>
      <c r="D79" s="186"/>
      <c r="E79" s="186"/>
      <c r="F79" s="186"/>
      <c r="G79" s="186"/>
      <c r="H79" s="186"/>
      <c r="I79" s="163"/>
      <c r="J79" s="163"/>
      <c r="K79" s="163"/>
      <c r="L79" s="163"/>
      <c r="M79" s="163"/>
      <c r="N79" s="163"/>
      <c r="O79" s="163"/>
      <c r="P79" s="163"/>
      <c r="Q79" s="163"/>
      <c r="R79" s="163"/>
      <c r="S79" s="163"/>
      <c r="T79" s="163"/>
      <c r="U79" s="163"/>
      <c r="V79" s="163"/>
      <c r="W79" s="163"/>
      <c r="X79" s="163"/>
      <c r="Y79" s="163"/>
      <c r="Z79" s="163"/>
      <c r="AA79" s="163"/>
      <c r="AB79" s="163"/>
      <c r="AC79" s="163"/>
      <c r="AD79" s="163"/>
      <c r="AE79" s="163"/>
      <c r="AF79" s="163"/>
      <c r="AG79" s="190"/>
      <c r="AH79" s="190"/>
      <c r="AI79" s="190"/>
      <c r="AJ79" s="190"/>
      <c r="AK79" s="190"/>
      <c r="AL79" s="190"/>
      <c r="AM79" s="190"/>
      <c r="AN79" s="190"/>
      <c r="AO79" s="190"/>
      <c r="AP79" s="190"/>
      <c r="AQ79" s="190"/>
      <c r="AR79" s="190"/>
      <c r="AS79" s="190"/>
      <c r="AT79" s="190"/>
      <c r="AU79" s="164"/>
      <c r="AV79" s="164"/>
      <c r="AW79" s="164"/>
      <c r="AX79" s="165"/>
      <c r="AY79" s="155"/>
      <c r="AZ79" s="156"/>
      <c r="BA79" s="46"/>
      <c r="BB79" s="31"/>
      <c r="BC79" s="186"/>
      <c r="BD79" s="186"/>
      <c r="BE79" s="186"/>
      <c r="BF79" s="186"/>
      <c r="BG79" s="186"/>
      <c r="BH79" s="186"/>
      <c r="BI79" s="186"/>
      <c r="BJ79" s="163"/>
      <c r="BK79" s="163"/>
      <c r="BL79" s="163"/>
      <c r="BM79" s="163"/>
      <c r="BN79" s="163"/>
      <c r="BO79" s="163"/>
      <c r="BP79" s="163"/>
      <c r="BQ79" s="163"/>
      <c r="BR79" s="163"/>
      <c r="BS79" s="163"/>
      <c r="BT79" s="163"/>
      <c r="BU79" s="163"/>
      <c r="BV79" s="163"/>
      <c r="BW79" s="163"/>
      <c r="BX79" s="163"/>
      <c r="BY79" s="163"/>
      <c r="BZ79" s="163"/>
      <c r="CA79" s="163"/>
      <c r="CB79" s="163"/>
      <c r="CC79" s="163"/>
      <c r="CD79" s="163"/>
      <c r="CE79" s="163"/>
      <c r="CF79" s="163"/>
      <c r="CG79" s="163"/>
      <c r="CH79" s="190"/>
      <c r="CI79" s="190"/>
      <c r="CJ79" s="190"/>
      <c r="CK79" s="190"/>
      <c r="CL79" s="190"/>
      <c r="CM79" s="190"/>
      <c r="CN79" s="190"/>
      <c r="CO79" s="190"/>
      <c r="CP79" s="190"/>
      <c r="CQ79" s="190"/>
      <c r="CR79" s="190"/>
      <c r="CS79" s="190"/>
      <c r="CT79" s="190"/>
      <c r="CU79" s="190"/>
      <c r="CV79" s="164"/>
      <c r="CW79" s="164"/>
      <c r="CX79" s="164"/>
      <c r="CY79" s="165"/>
      <c r="CZ79" s="155"/>
      <c r="DA79" s="156"/>
      <c r="DB79" s="46"/>
    </row>
    <row r="80" spans="1:106" ht="7.5" customHeight="1">
      <c r="A80" s="44"/>
      <c r="B80" s="147" t="s">
        <v>61</v>
      </c>
      <c r="C80" s="147"/>
      <c r="D80" s="147"/>
      <c r="E80" s="147"/>
      <c r="F80" s="147"/>
      <c r="G80" s="147"/>
      <c r="H80" s="147"/>
      <c r="I80" s="170">
        <f>COUNTA(I74:AF79)</f>
        <v>3</v>
      </c>
      <c r="J80" s="170"/>
      <c r="K80" s="170"/>
      <c r="L80" s="171"/>
      <c r="M80" s="155" t="s">
        <v>62</v>
      </c>
      <c r="N80" s="156"/>
      <c r="O80" s="147" t="s">
        <v>64</v>
      </c>
      <c r="P80" s="147"/>
      <c r="Q80" s="147"/>
      <c r="R80" s="147"/>
      <c r="S80" s="147"/>
      <c r="T80" s="147"/>
      <c r="U80" s="170">
        <f>COUNTIF(AG74:AL79,"有")</f>
        <v>1</v>
      </c>
      <c r="V80" s="170"/>
      <c r="W80" s="170"/>
      <c r="X80" s="171"/>
      <c r="Y80" s="155" t="s">
        <v>62</v>
      </c>
      <c r="Z80" s="156"/>
      <c r="AA80" s="147" t="s">
        <v>65</v>
      </c>
      <c r="AB80" s="147"/>
      <c r="AC80" s="147"/>
      <c r="AD80" s="147"/>
      <c r="AE80" s="147"/>
      <c r="AF80" s="147"/>
      <c r="AG80" s="170">
        <f>I80-U80</f>
        <v>2</v>
      </c>
      <c r="AH80" s="170"/>
      <c r="AI80" s="170"/>
      <c r="AJ80" s="171"/>
      <c r="AK80" s="155" t="s">
        <v>62</v>
      </c>
      <c r="AL80" s="156"/>
      <c r="AM80" s="147" t="s">
        <v>63</v>
      </c>
      <c r="AN80" s="147"/>
      <c r="AO80" s="147"/>
      <c r="AP80" s="147"/>
      <c r="AQ80" s="147"/>
      <c r="AR80" s="147"/>
      <c r="AS80" s="147"/>
      <c r="AT80" s="147"/>
      <c r="AU80" s="170">
        <f>SUM(AU74:AX79)</f>
        <v>30</v>
      </c>
      <c r="AV80" s="170"/>
      <c r="AW80" s="170"/>
      <c r="AX80" s="171"/>
      <c r="AY80" s="155" t="s">
        <v>46</v>
      </c>
      <c r="AZ80" s="156"/>
      <c r="BA80" s="46"/>
      <c r="BB80" s="31"/>
      <c r="BC80" s="147" t="s">
        <v>61</v>
      </c>
      <c r="BD80" s="147"/>
      <c r="BE80" s="147"/>
      <c r="BF80" s="147"/>
      <c r="BG80" s="147"/>
      <c r="BH80" s="147"/>
      <c r="BI80" s="147"/>
      <c r="BJ80" s="170">
        <f>COUNTA(BJ74:CG79)</f>
        <v>3</v>
      </c>
      <c r="BK80" s="170"/>
      <c r="BL80" s="170"/>
      <c r="BM80" s="171"/>
      <c r="BN80" s="155" t="s">
        <v>62</v>
      </c>
      <c r="BO80" s="156"/>
      <c r="BP80" s="147" t="s">
        <v>64</v>
      </c>
      <c r="BQ80" s="147"/>
      <c r="BR80" s="147"/>
      <c r="BS80" s="147"/>
      <c r="BT80" s="147"/>
      <c r="BU80" s="147"/>
      <c r="BV80" s="170">
        <f>COUNTIF(CH74:CM79,"有")</f>
        <v>1</v>
      </c>
      <c r="BW80" s="170"/>
      <c r="BX80" s="170"/>
      <c r="BY80" s="171"/>
      <c r="BZ80" s="155" t="s">
        <v>62</v>
      </c>
      <c r="CA80" s="156"/>
      <c r="CB80" s="147" t="s">
        <v>65</v>
      </c>
      <c r="CC80" s="147"/>
      <c r="CD80" s="147"/>
      <c r="CE80" s="147"/>
      <c r="CF80" s="147"/>
      <c r="CG80" s="147"/>
      <c r="CH80" s="170">
        <f>BJ80-BV80</f>
        <v>2</v>
      </c>
      <c r="CI80" s="170"/>
      <c r="CJ80" s="170"/>
      <c r="CK80" s="171"/>
      <c r="CL80" s="155" t="s">
        <v>62</v>
      </c>
      <c r="CM80" s="156"/>
      <c r="CN80" s="147" t="s">
        <v>63</v>
      </c>
      <c r="CO80" s="147"/>
      <c r="CP80" s="147"/>
      <c r="CQ80" s="147"/>
      <c r="CR80" s="147"/>
      <c r="CS80" s="147"/>
      <c r="CT80" s="147"/>
      <c r="CU80" s="147"/>
      <c r="CV80" s="170">
        <f>SUM(CV74:CY79)</f>
        <v>30</v>
      </c>
      <c r="CW80" s="170"/>
      <c r="CX80" s="170"/>
      <c r="CY80" s="171"/>
      <c r="CZ80" s="155" t="s">
        <v>46</v>
      </c>
      <c r="DA80" s="156"/>
      <c r="DB80" s="46"/>
    </row>
    <row r="81" spans="1:106" ht="7.5" customHeight="1">
      <c r="A81" s="44"/>
      <c r="B81" s="147"/>
      <c r="C81" s="147"/>
      <c r="D81" s="147"/>
      <c r="E81" s="147"/>
      <c r="F81" s="147"/>
      <c r="G81" s="147"/>
      <c r="H81" s="147"/>
      <c r="I81" s="170"/>
      <c r="J81" s="170"/>
      <c r="K81" s="170"/>
      <c r="L81" s="171"/>
      <c r="M81" s="155"/>
      <c r="N81" s="156"/>
      <c r="O81" s="147"/>
      <c r="P81" s="147"/>
      <c r="Q81" s="147"/>
      <c r="R81" s="147"/>
      <c r="S81" s="147"/>
      <c r="T81" s="147"/>
      <c r="U81" s="170"/>
      <c r="V81" s="170"/>
      <c r="W81" s="170"/>
      <c r="X81" s="171"/>
      <c r="Y81" s="155"/>
      <c r="Z81" s="156"/>
      <c r="AA81" s="147"/>
      <c r="AB81" s="147"/>
      <c r="AC81" s="147"/>
      <c r="AD81" s="147"/>
      <c r="AE81" s="147"/>
      <c r="AF81" s="147"/>
      <c r="AG81" s="170"/>
      <c r="AH81" s="170"/>
      <c r="AI81" s="170"/>
      <c r="AJ81" s="171"/>
      <c r="AK81" s="155"/>
      <c r="AL81" s="156"/>
      <c r="AM81" s="147"/>
      <c r="AN81" s="147"/>
      <c r="AO81" s="147"/>
      <c r="AP81" s="147"/>
      <c r="AQ81" s="147"/>
      <c r="AR81" s="147"/>
      <c r="AS81" s="147"/>
      <c r="AT81" s="147"/>
      <c r="AU81" s="170"/>
      <c r="AV81" s="170"/>
      <c r="AW81" s="170"/>
      <c r="AX81" s="171"/>
      <c r="AY81" s="155"/>
      <c r="AZ81" s="156"/>
      <c r="BA81" s="46"/>
      <c r="BB81" s="31"/>
      <c r="BC81" s="147"/>
      <c r="BD81" s="147"/>
      <c r="BE81" s="147"/>
      <c r="BF81" s="147"/>
      <c r="BG81" s="147"/>
      <c r="BH81" s="147"/>
      <c r="BI81" s="147"/>
      <c r="BJ81" s="170"/>
      <c r="BK81" s="170"/>
      <c r="BL81" s="170"/>
      <c r="BM81" s="171"/>
      <c r="BN81" s="155"/>
      <c r="BO81" s="156"/>
      <c r="BP81" s="147"/>
      <c r="BQ81" s="147"/>
      <c r="BR81" s="147"/>
      <c r="BS81" s="147"/>
      <c r="BT81" s="147"/>
      <c r="BU81" s="147"/>
      <c r="BV81" s="170"/>
      <c r="BW81" s="170"/>
      <c r="BX81" s="170"/>
      <c r="BY81" s="171"/>
      <c r="BZ81" s="155"/>
      <c r="CA81" s="156"/>
      <c r="CB81" s="147"/>
      <c r="CC81" s="147"/>
      <c r="CD81" s="147"/>
      <c r="CE81" s="147"/>
      <c r="CF81" s="147"/>
      <c r="CG81" s="147"/>
      <c r="CH81" s="170"/>
      <c r="CI81" s="170"/>
      <c r="CJ81" s="170"/>
      <c r="CK81" s="171"/>
      <c r="CL81" s="155"/>
      <c r="CM81" s="156"/>
      <c r="CN81" s="147"/>
      <c r="CO81" s="147"/>
      <c r="CP81" s="147"/>
      <c r="CQ81" s="147"/>
      <c r="CR81" s="147"/>
      <c r="CS81" s="147"/>
      <c r="CT81" s="147"/>
      <c r="CU81" s="147"/>
      <c r="CV81" s="170"/>
      <c r="CW81" s="170"/>
      <c r="CX81" s="170"/>
      <c r="CY81" s="171"/>
      <c r="CZ81" s="155"/>
      <c r="DA81" s="156"/>
      <c r="DB81" s="46"/>
    </row>
    <row r="82" spans="1:106" ht="6.75" customHeight="1">
      <c r="A82" s="44"/>
      <c r="B82" s="203" t="s">
        <v>100</v>
      </c>
      <c r="C82" s="203"/>
      <c r="D82" s="203"/>
      <c r="E82" s="203"/>
      <c r="F82" s="203"/>
      <c r="G82" s="203"/>
      <c r="H82" s="203"/>
      <c r="I82" s="203"/>
      <c r="J82" s="203"/>
      <c r="K82" s="203"/>
      <c r="L82" s="203"/>
      <c r="M82" s="203"/>
      <c r="N82" s="203"/>
      <c r="O82" s="203"/>
      <c r="P82" s="203"/>
      <c r="Q82" s="203"/>
      <c r="R82" s="203"/>
      <c r="S82" s="203"/>
      <c r="T82" s="203"/>
      <c r="U82" s="203"/>
      <c r="V82" s="203"/>
      <c r="W82" s="203"/>
      <c r="X82" s="203"/>
      <c r="Y82" s="203"/>
      <c r="Z82" s="203"/>
      <c r="AA82" s="203"/>
      <c r="AB82" s="203"/>
      <c r="AC82" s="203"/>
      <c r="AD82" s="203"/>
      <c r="AE82" s="203"/>
      <c r="AF82" s="203"/>
      <c r="AG82" s="203"/>
      <c r="AH82" s="203"/>
      <c r="AI82" s="203"/>
      <c r="AJ82" s="203"/>
      <c r="AK82" s="203"/>
      <c r="AL82" s="203"/>
      <c r="AM82" s="203"/>
      <c r="AN82" s="203"/>
      <c r="AO82" s="203"/>
      <c r="AP82" s="203"/>
      <c r="AQ82" s="203"/>
      <c r="AR82" s="203"/>
      <c r="AS82" s="203"/>
      <c r="AT82" s="203"/>
      <c r="AU82" s="203"/>
      <c r="AV82" s="203"/>
      <c r="AW82" s="203"/>
      <c r="AX82" s="203"/>
      <c r="AY82" s="203"/>
      <c r="AZ82" s="203"/>
      <c r="BA82" s="46"/>
      <c r="BB82" s="31"/>
      <c r="BC82" s="203" t="s">
        <v>101</v>
      </c>
      <c r="BD82" s="203"/>
      <c r="BE82" s="203"/>
      <c r="BF82" s="203"/>
      <c r="BG82" s="203"/>
      <c r="BH82" s="203"/>
      <c r="BI82" s="203"/>
      <c r="BJ82" s="203"/>
      <c r="BK82" s="203"/>
      <c r="BL82" s="203"/>
      <c r="BM82" s="203"/>
      <c r="BN82" s="203"/>
      <c r="BO82" s="203"/>
      <c r="BP82" s="203"/>
      <c r="BQ82" s="203"/>
      <c r="BR82" s="203"/>
      <c r="BS82" s="203"/>
      <c r="BT82" s="203"/>
      <c r="BU82" s="203"/>
      <c r="BV82" s="203"/>
      <c r="BW82" s="203"/>
      <c r="BX82" s="203"/>
      <c r="BY82" s="203"/>
      <c r="BZ82" s="203"/>
      <c r="CA82" s="203"/>
      <c r="CB82" s="203"/>
      <c r="CC82" s="203"/>
      <c r="CD82" s="203"/>
      <c r="CE82" s="203"/>
      <c r="CF82" s="203"/>
      <c r="CG82" s="203"/>
      <c r="CH82" s="203"/>
      <c r="CI82" s="203"/>
      <c r="CJ82" s="203"/>
      <c r="CK82" s="203"/>
      <c r="CL82" s="203"/>
      <c r="CM82" s="203"/>
      <c r="CN82" s="203"/>
      <c r="CO82" s="203"/>
      <c r="CP82" s="203"/>
      <c r="CQ82" s="203"/>
      <c r="CR82" s="203"/>
      <c r="CS82" s="203"/>
      <c r="CT82" s="203"/>
      <c r="CU82" s="203"/>
      <c r="CV82" s="203"/>
      <c r="CW82" s="203"/>
      <c r="CX82" s="203"/>
      <c r="CY82" s="203"/>
      <c r="CZ82" s="203"/>
      <c r="DA82" s="203"/>
      <c r="DB82" s="46"/>
    </row>
    <row r="83" spans="1:106" ht="6.75" customHeight="1">
      <c r="A83" s="44"/>
      <c r="B83" s="197"/>
      <c r="C83" s="197"/>
      <c r="D83" s="197"/>
      <c r="E83" s="197"/>
      <c r="F83" s="197"/>
      <c r="G83" s="197"/>
      <c r="H83" s="197"/>
      <c r="I83" s="197"/>
      <c r="J83" s="197"/>
      <c r="K83" s="197"/>
      <c r="L83" s="197"/>
      <c r="M83" s="197"/>
      <c r="N83" s="197"/>
      <c r="O83" s="197"/>
      <c r="P83" s="197"/>
      <c r="Q83" s="197"/>
      <c r="R83" s="197"/>
      <c r="S83" s="197"/>
      <c r="T83" s="197"/>
      <c r="U83" s="197"/>
      <c r="V83" s="197"/>
      <c r="W83" s="197"/>
      <c r="X83" s="197"/>
      <c r="Y83" s="197"/>
      <c r="Z83" s="197"/>
      <c r="AA83" s="197"/>
      <c r="AB83" s="197"/>
      <c r="AC83" s="197"/>
      <c r="AD83" s="197"/>
      <c r="AE83" s="197"/>
      <c r="AF83" s="197"/>
      <c r="AG83" s="197"/>
      <c r="AH83" s="197"/>
      <c r="AI83" s="197"/>
      <c r="AJ83" s="197"/>
      <c r="AK83" s="197"/>
      <c r="AL83" s="197"/>
      <c r="AM83" s="197"/>
      <c r="AN83" s="197"/>
      <c r="AO83" s="197"/>
      <c r="AP83" s="197"/>
      <c r="AQ83" s="197"/>
      <c r="AR83" s="197"/>
      <c r="AS83" s="197"/>
      <c r="AT83" s="197"/>
      <c r="AU83" s="197"/>
      <c r="AV83" s="197"/>
      <c r="AW83" s="197"/>
      <c r="AX83" s="197"/>
      <c r="AY83" s="197"/>
      <c r="AZ83" s="197"/>
      <c r="BA83" s="46"/>
      <c r="BB83" s="31"/>
      <c r="BC83" s="197"/>
      <c r="BD83" s="197"/>
      <c r="BE83" s="197"/>
      <c r="BF83" s="197"/>
      <c r="BG83" s="197"/>
      <c r="BH83" s="197"/>
      <c r="BI83" s="197"/>
      <c r="BJ83" s="197"/>
      <c r="BK83" s="197"/>
      <c r="BL83" s="197"/>
      <c r="BM83" s="197"/>
      <c r="BN83" s="197"/>
      <c r="BO83" s="197"/>
      <c r="BP83" s="197"/>
      <c r="BQ83" s="197"/>
      <c r="BR83" s="197"/>
      <c r="BS83" s="197"/>
      <c r="BT83" s="197"/>
      <c r="BU83" s="197"/>
      <c r="BV83" s="197"/>
      <c r="BW83" s="197"/>
      <c r="BX83" s="197"/>
      <c r="BY83" s="197"/>
      <c r="BZ83" s="197"/>
      <c r="CA83" s="197"/>
      <c r="CB83" s="197"/>
      <c r="CC83" s="197"/>
      <c r="CD83" s="197"/>
      <c r="CE83" s="197"/>
      <c r="CF83" s="197"/>
      <c r="CG83" s="197"/>
      <c r="CH83" s="197"/>
      <c r="CI83" s="197"/>
      <c r="CJ83" s="197"/>
      <c r="CK83" s="197"/>
      <c r="CL83" s="197"/>
      <c r="CM83" s="197"/>
      <c r="CN83" s="197"/>
      <c r="CO83" s="197"/>
      <c r="CP83" s="197"/>
      <c r="CQ83" s="197"/>
      <c r="CR83" s="197"/>
      <c r="CS83" s="197"/>
      <c r="CT83" s="197"/>
      <c r="CU83" s="197"/>
      <c r="CV83" s="197"/>
      <c r="CW83" s="197"/>
      <c r="CX83" s="197"/>
      <c r="CY83" s="197"/>
      <c r="CZ83" s="197"/>
      <c r="DA83" s="197"/>
      <c r="DB83" s="46"/>
    </row>
    <row r="84" spans="1:106" ht="6.75" customHeight="1">
      <c r="A84" s="44"/>
      <c r="B84" s="197" t="s">
        <v>106</v>
      </c>
      <c r="C84" s="197"/>
      <c r="D84" s="197"/>
      <c r="E84" s="197"/>
      <c r="F84" s="197"/>
      <c r="G84" s="197"/>
      <c r="H84" s="197"/>
      <c r="I84" s="197"/>
      <c r="J84" s="197"/>
      <c r="K84" s="197"/>
      <c r="L84" s="197"/>
      <c r="M84" s="197"/>
      <c r="N84" s="197"/>
      <c r="O84" s="197"/>
      <c r="P84" s="197"/>
      <c r="Q84" s="197"/>
      <c r="R84" s="197"/>
      <c r="S84" s="197"/>
      <c r="T84" s="197"/>
      <c r="U84" s="197"/>
      <c r="V84" s="197"/>
      <c r="W84" s="197"/>
      <c r="X84" s="197"/>
      <c r="Y84" s="197"/>
      <c r="Z84" s="197"/>
      <c r="AA84" s="197"/>
      <c r="AB84" s="197"/>
      <c r="AC84" s="197"/>
      <c r="AD84" s="197"/>
      <c r="AE84" s="197"/>
      <c r="AF84" s="197"/>
      <c r="AG84" s="197"/>
      <c r="AH84" s="197"/>
      <c r="AI84" s="197"/>
      <c r="AJ84" s="197"/>
      <c r="AK84" s="197"/>
      <c r="AL84" s="197"/>
      <c r="AM84" s="197"/>
      <c r="AN84" s="197"/>
      <c r="AO84" s="197"/>
      <c r="AP84" s="197"/>
      <c r="AQ84" s="197"/>
      <c r="AR84" s="197"/>
      <c r="AS84" s="197"/>
      <c r="AT84" s="197"/>
      <c r="AU84" s="197"/>
      <c r="AV84" s="197"/>
      <c r="AW84" s="197"/>
      <c r="AX84" s="197"/>
      <c r="AY84" s="197"/>
      <c r="AZ84" s="197"/>
      <c r="BA84" s="46"/>
      <c r="BB84" s="31"/>
      <c r="BC84" s="197" t="s">
        <v>106</v>
      </c>
      <c r="BD84" s="197"/>
      <c r="BE84" s="197"/>
      <c r="BF84" s="197"/>
      <c r="BG84" s="197"/>
      <c r="BH84" s="197"/>
      <c r="BI84" s="197"/>
      <c r="BJ84" s="197"/>
      <c r="BK84" s="197"/>
      <c r="BL84" s="197"/>
      <c r="BM84" s="197"/>
      <c r="BN84" s="197"/>
      <c r="BO84" s="197"/>
      <c r="BP84" s="197"/>
      <c r="BQ84" s="197"/>
      <c r="BR84" s="197"/>
      <c r="BS84" s="197"/>
      <c r="BT84" s="197"/>
      <c r="BU84" s="197"/>
      <c r="BV84" s="197"/>
      <c r="BW84" s="197"/>
      <c r="BX84" s="197"/>
      <c r="BY84" s="197"/>
      <c r="BZ84" s="197"/>
      <c r="CA84" s="197"/>
      <c r="CB84" s="197"/>
      <c r="CC84" s="197"/>
      <c r="CD84" s="197"/>
      <c r="CE84" s="197"/>
      <c r="CF84" s="197"/>
      <c r="CG84" s="197"/>
      <c r="CH84" s="197"/>
      <c r="CI84" s="197"/>
      <c r="CJ84" s="197"/>
      <c r="CK84" s="197"/>
      <c r="CL84" s="197"/>
      <c r="CM84" s="197"/>
      <c r="CN84" s="197"/>
      <c r="CO84" s="197"/>
      <c r="CP84" s="197"/>
      <c r="CQ84" s="197"/>
      <c r="CR84" s="197"/>
      <c r="CS84" s="197"/>
      <c r="CT84" s="197"/>
      <c r="CU84" s="197"/>
      <c r="CV84" s="197"/>
      <c r="CW84" s="197"/>
      <c r="CX84" s="197"/>
      <c r="CY84" s="197"/>
      <c r="CZ84" s="197"/>
      <c r="DA84" s="197"/>
      <c r="DB84" s="46"/>
    </row>
    <row r="85" spans="1:106" ht="6.75" customHeight="1">
      <c r="A85" s="44"/>
      <c r="B85" s="197"/>
      <c r="C85" s="197"/>
      <c r="D85" s="197"/>
      <c r="E85" s="197"/>
      <c r="F85" s="197"/>
      <c r="G85" s="197"/>
      <c r="H85" s="197"/>
      <c r="I85" s="197"/>
      <c r="J85" s="197"/>
      <c r="K85" s="197"/>
      <c r="L85" s="197"/>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c r="AN85" s="197"/>
      <c r="AO85" s="197"/>
      <c r="AP85" s="197"/>
      <c r="AQ85" s="197"/>
      <c r="AR85" s="197"/>
      <c r="AS85" s="197"/>
      <c r="AT85" s="197"/>
      <c r="AU85" s="197"/>
      <c r="AV85" s="197"/>
      <c r="AW85" s="197"/>
      <c r="AX85" s="197"/>
      <c r="AY85" s="197"/>
      <c r="AZ85" s="197"/>
      <c r="BA85" s="46"/>
      <c r="BB85" s="31"/>
      <c r="BC85" s="197"/>
      <c r="BD85" s="197"/>
      <c r="BE85" s="197"/>
      <c r="BF85" s="197"/>
      <c r="BG85" s="197"/>
      <c r="BH85" s="197"/>
      <c r="BI85" s="197"/>
      <c r="BJ85" s="197"/>
      <c r="BK85" s="197"/>
      <c r="BL85" s="197"/>
      <c r="BM85" s="197"/>
      <c r="BN85" s="197"/>
      <c r="BO85" s="197"/>
      <c r="BP85" s="197"/>
      <c r="BQ85" s="197"/>
      <c r="BR85" s="197"/>
      <c r="BS85" s="197"/>
      <c r="BT85" s="197"/>
      <c r="BU85" s="197"/>
      <c r="BV85" s="197"/>
      <c r="BW85" s="197"/>
      <c r="BX85" s="197"/>
      <c r="BY85" s="197"/>
      <c r="BZ85" s="197"/>
      <c r="CA85" s="197"/>
      <c r="CB85" s="197"/>
      <c r="CC85" s="197"/>
      <c r="CD85" s="197"/>
      <c r="CE85" s="197"/>
      <c r="CF85" s="197"/>
      <c r="CG85" s="197"/>
      <c r="CH85" s="197"/>
      <c r="CI85" s="197"/>
      <c r="CJ85" s="197"/>
      <c r="CK85" s="197"/>
      <c r="CL85" s="197"/>
      <c r="CM85" s="197"/>
      <c r="CN85" s="197"/>
      <c r="CO85" s="197"/>
      <c r="CP85" s="197"/>
      <c r="CQ85" s="197"/>
      <c r="CR85" s="197"/>
      <c r="CS85" s="197"/>
      <c r="CT85" s="197"/>
      <c r="CU85" s="197"/>
      <c r="CV85" s="197"/>
      <c r="CW85" s="197"/>
      <c r="CX85" s="197"/>
      <c r="CY85" s="197"/>
      <c r="CZ85" s="197"/>
      <c r="DA85" s="197"/>
      <c r="DB85" s="46"/>
    </row>
    <row r="86" spans="1:106" ht="6.75" customHeight="1">
      <c r="A86" s="44"/>
      <c r="B86" s="197" t="s">
        <v>107</v>
      </c>
      <c r="C86" s="197"/>
      <c r="D86" s="197"/>
      <c r="E86" s="197"/>
      <c r="F86" s="197"/>
      <c r="G86" s="197"/>
      <c r="H86" s="197"/>
      <c r="I86" s="19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7"/>
      <c r="AP86" s="197"/>
      <c r="AQ86" s="197"/>
      <c r="AR86" s="197"/>
      <c r="AS86" s="197"/>
      <c r="AT86" s="197"/>
      <c r="AU86" s="197"/>
      <c r="AV86" s="197"/>
      <c r="AW86" s="197"/>
      <c r="AX86" s="197"/>
      <c r="AY86" s="197"/>
      <c r="AZ86" s="197"/>
      <c r="BA86" s="46"/>
      <c r="BB86" s="31"/>
      <c r="BC86" s="197" t="s">
        <v>107</v>
      </c>
      <c r="BD86" s="197"/>
      <c r="BE86" s="197"/>
      <c r="BF86" s="197"/>
      <c r="BG86" s="197"/>
      <c r="BH86" s="197"/>
      <c r="BI86" s="197"/>
      <c r="BJ86" s="197"/>
      <c r="BK86" s="197"/>
      <c r="BL86" s="197"/>
      <c r="BM86" s="197"/>
      <c r="BN86" s="197"/>
      <c r="BO86" s="197"/>
      <c r="BP86" s="197"/>
      <c r="BQ86" s="197"/>
      <c r="BR86" s="197"/>
      <c r="BS86" s="197"/>
      <c r="BT86" s="197"/>
      <c r="BU86" s="197"/>
      <c r="BV86" s="197"/>
      <c r="BW86" s="197"/>
      <c r="BX86" s="197"/>
      <c r="BY86" s="197"/>
      <c r="BZ86" s="197"/>
      <c r="CA86" s="197"/>
      <c r="CB86" s="197"/>
      <c r="CC86" s="197"/>
      <c r="CD86" s="197"/>
      <c r="CE86" s="197"/>
      <c r="CF86" s="197"/>
      <c r="CG86" s="197"/>
      <c r="CH86" s="197"/>
      <c r="CI86" s="197"/>
      <c r="CJ86" s="197"/>
      <c r="CK86" s="197"/>
      <c r="CL86" s="197"/>
      <c r="CM86" s="197"/>
      <c r="CN86" s="197"/>
      <c r="CO86" s="197"/>
      <c r="CP86" s="197"/>
      <c r="CQ86" s="197"/>
      <c r="CR86" s="197"/>
      <c r="CS86" s="197"/>
      <c r="CT86" s="197"/>
      <c r="CU86" s="197"/>
      <c r="CV86" s="197"/>
      <c r="CW86" s="197"/>
      <c r="CX86" s="197"/>
      <c r="CY86" s="197"/>
      <c r="CZ86" s="197"/>
      <c r="DA86" s="197"/>
      <c r="DB86" s="46"/>
    </row>
    <row r="87" spans="1:106" ht="6.75" customHeight="1">
      <c r="A87" s="44"/>
      <c r="B87" s="197"/>
      <c r="C87" s="197"/>
      <c r="D87" s="197"/>
      <c r="E87" s="197"/>
      <c r="F87" s="197"/>
      <c r="G87" s="197"/>
      <c r="H87" s="197"/>
      <c r="I87" s="197"/>
      <c r="J87" s="197"/>
      <c r="K87" s="197"/>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7"/>
      <c r="AP87" s="197"/>
      <c r="AQ87" s="197"/>
      <c r="AR87" s="197"/>
      <c r="AS87" s="197"/>
      <c r="AT87" s="197"/>
      <c r="AU87" s="197"/>
      <c r="AV87" s="197"/>
      <c r="AW87" s="197"/>
      <c r="AX87" s="197"/>
      <c r="AY87" s="197"/>
      <c r="AZ87" s="197"/>
      <c r="BA87" s="46"/>
      <c r="BB87" s="31"/>
      <c r="BC87" s="197"/>
      <c r="BD87" s="197"/>
      <c r="BE87" s="197"/>
      <c r="BF87" s="197"/>
      <c r="BG87" s="197"/>
      <c r="BH87" s="197"/>
      <c r="BI87" s="197"/>
      <c r="BJ87" s="197"/>
      <c r="BK87" s="197"/>
      <c r="BL87" s="197"/>
      <c r="BM87" s="197"/>
      <c r="BN87" s="197"/>
      <c r="BO87" s="197"/>
      <c r="BP87" s="197"/>
      <c r="BQ87" s="197"/>
      <c r="BR87" s="197"/>
      <c r="BS87" s="197"/>
      <c r="BT87" s="197"/>
      <c r="BU87" s="197"/>
      <c r="BV87" s="197"/>
      <c r="BW87" s="197"/>
      <c r="BX87" s="197"/>
      <c r="BY87" s="197"/>
      <c r="BZ87" s="197"/>
      <c r="CA87" s="197"/>
      <c r="CB87" s="197"/>
      <c r="CC87" s="197"/>
      <c r="CD87" s="197"/>
      <c r="CE87" s="197"/>
      <c r="CF87" s="197"/>
      <c r="CG87" s="197"/>
      <c r="CH87" s="197"/>
      <c r="CI87" s="197"/>
      <c r="CJ87" s="197"/>
      <c r="CK87" s="197"/>
      <c r="CL87" s="197"/>
      <c r="CM87" s="197"/>
      <c r="CN87" s="197"/>
      <c r="CO87" s="197"/>
      <c r="CP87" s="197"/>
      <c r="CQ87" s="197"/>
      <c r="CR87" s="197"/>
      <c r="CS87" s="197"/>
      <c r="CT87" s="197"/>
      <c r="CU87" s="197"/>
      <c r="CV87" s="197"/>
      <c r="CW87" s="197"/>
      <c r="CX87" s="197"/>
      <c r="CY87" s="197"/>
      <c r="CZ87" s="197"/>
      <c r="DA87" s="197"/>
      <c r="DB87" s="46"/>
    </row>
    <row r="88" spans="1:106" ht="7.5" customHeight="1">
      <c r="A88" s="44"/>
      <c r="B88" s="137" t="s">
        <v>66</v>
      </c>
      <c r="C88" s="137"/>
      <c r="D88" s="137"/>
      <c r="E88" s="137"/>
      <c r="F88" s="137"/>
      <c r="G88" s="137"/>
      <c r="H88" s="137"/>
      <c r="I88" s="137"/>
      <c r="J88" s="137"/>
      <c r="K88" s="137"/>
      <c r="L88" s="137"/>
      <c r="M88" s="137"/>
      <c r="N88" s="137"/>
      <c r="O88" s="137"/>
      <c r="P88" s="137"/>
      <c r="Q88" s="137"/>
      <c r="R88" s="137"/>
      <c r="S88" s="137"/>
      <c r="T88" s="137"/>
      <c r="U88" s="137"/>
      <c r="V88" s="137"/>
      <c r="W88" s="137"/>
      <c r="X88" s="137"/>
      <c r="Y88" s="137"/>
      <c r="Z88" s="137"/>
      <c r="AA88" s="137"/>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46"/>
      <c r="BB88" s="31"/>
      <c r="BC88" s="137" t="s">
        <v>66</v>
      </c>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46"/>
    </row>
    <row r="89" spans="1:106" ht="7.5" customHeight="1">
      <c r="A89" s="44"/>
      <c r="B89" s="204"/>
      <c r="C89" s="204"/>
      <c r="D89" s="204"/>
      <c r="E89" s="204"/>
      <c r="F89" s="204"/>
      <c r="G89" s="204"/>
      <c r="H89" s="204"/>
      <c r="I89" s="204"/>
      <c r="J89" s="204"/>
      <c r="K89" s="204"/>
      <c r="L89" s="204"/>
      <c r="M89" s="204"/>
      <c r="N89" s="204"/>
      <c r="O89" s="204"/>
      <c r="P89" s="204"/>
      <c r="Q89" s="204"/>
      <c r="R89" s="204"/>
      <c r="S89" s="204"/>
      <c r="T89" s="204"/>
      <c r="U89" s="204"/>
      <c r="V89" s="204"/>
      <c r="W89" s="204"/>
      <c r="X89" s="204"/>
      <c r="Y89" s="204"/>
      <c r="Z89" s="204"/>
      <c r="AA89" s="204"/>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46"/>
      <c r="BB89" s="31"/>
      <c r="BC89" s="204"/>
      <c r="BD89" s="204"/>
      <c r="BE89" s="204"/>
      <c r="BF89" s="204"/>
      <c r="BG89" s="204"/>
      <c r="BH89" s="204"/>
      <c r="BI89" s="204"/>
      <c r="BJ89" s="204"/>
      <c r="BK89" s="204"/>
      <c r="BL89" s="204"/>
      <c r="BM89" s="204"/>
      <c r="BN89" s="204"/>
      <c r="BO89" s="204"/>
      <c r="BP89" s="204"/>
      <c r="BQ89" s="204"/>
      <c r="BR89" s="204"/>
      <c r="BS89" s="204"/>
      <c r="BT89" s="204"/>
      <c r="BU89" s="204"/>
      <c r="BV89" s="204"/>
      <c r="BW89" s="204"/>
      <c r="BX89" s="204"/>
      <c r="BY89" s="204"/>
      <c r="BZ89" s="204"/>
      <c r="CA89" s="204"/>
      <c r="CB89" s="204"/>
      <c r="CC89" s="31"/>
      <c r="CD89" s="31"/>
      <c r="CE89" s="31"/>
      <c r="CF89" s="31"/>
      <c r="CG89" s="31"/>
      <c r="CH89" s="31"/>
      <c r="CI89" s="31"/>
      <c r="CJ89" s="31"/>
      <c r="CK89" s="31"/>
      <c r="CL89" s="31"/>
      <c r="CM89" s="31"/>
      <c r="CN89" s="31"/>
      <c r="CO89" s="31"/>
      <c r="CP89" s="31"/>
      <c r="CQ89" s="31"/>
      <c r="CR89" s="31"/>
      <c r="CS89" s="31"/>
      <c r="CT89" s="31"/>
      <c r="CU89" s="31"/>
      <c r="CV89" s="31"/>
      <c r="CW89" s="31"/>
      <c r="CX89" s="31"/>
      <c r="CY89" s="31"/>
      <c r="CZ89" s="31"/>
      <c r="DA89" s="31"/>
      <c r="DB89" s="46"/>
    </row>
    <row r="90" spans="1:106" ht="7.5" customHeight="1">
      <c r="A90" s="44"/>
      <c r="B90" s="147" t="s">
        <v>52</v>
      </c>
      <c r="C90" s="147"/>
      <c r="D90" s="147"/>
      <c r="E90" s="147"/>
      <c r="F90" s="147"/>
      <c r="G90" s="147"/>
      <c r="H90" s="147"/>
      <c r="I90" s="147" t="s">
        <v>56</v>
      </c>
      <c r="J90" s="147"/>
      <c r="K90" s="147"/>
      <c r="L90" s="147"/>
      <c r="M90" s="147"/>
      <c r="N90" s="147"/>
      <c r="O90" s="147"/>
      <c r="P90" s="147"/>
      <c r="Q90" s="147"/>
      <c r="R90" s="147"/>
      <c r="S90" s="147"/>
      <c r="T90" s="147"/>
      <c r="U90" s="147"/>
      <c r="V90" s="147"/>
      <c r="W90" s="147"/>
      <c r="X90" s="147"/>
      <c r="Y90" s="147"/>
      <c r="Z90" s="147"/>
      <c r="AA90" s="147"/>
      <c r="AB90" s="147"/>
      <c r="AC90" s="147"/>
      <c r="AD90" s="147"/>
      <c r="AE90" s="147"/>
      <c r="AF90" s="147"/>
      <c r="AG90" s="180" t="s">
        <v>57</v>
      </c>
      <c r="AH90" s="180"/>
      <c r="AI90" s="180"/>
      <c r="AJ90" s="180"/>
      <c r="AK90" s="180"/>
      <c r="AL90" s="180"/>
      <c r="AM90" s="147" t="s">
        <v>59</v>
      </c>
      <c r="AN90" s="147"/>
      <c r="AO90" s="147"/>
      <c r="AP90" s="147"/>
      <c r="AQ90" s="147"/>
      <c r="AR90" s="147"/>
      <c r="AS90" s="147"/>
      <c r="AT90" s="147"/>
      <c r="AU90" s="147" t="s">
        <v>60</v>
      </c>
      <c r="AV90" s="147"/>
      <c r="AW90" s="147"/>
      <c r="AX90" s="147"/>
      <c r="AY90" s="147"/>
      <c r="AZ90" s="147"/>
      <c r="BA90" s="46"/>
      <c r="BB90" s="31"/>
      <c r="BC90" s="147" t="s">
        <v>52</v>
      </c>
      <c r="BD90" s="147"/>
      <c r="BE90" s="147"/>
      <c r="BF90" s="147"/>
      <c r="BG90" s="147"/>
      <c r="BH90" s="147"/>
      <c r="BI90" s="147"/>
      <c r="BJ90" s="147" t="s">
        <v>56</v>
      </c>
      <c r="BK90" s="147"/>
      <c r="BL90" s="147"/>
      <c r="BM90" s="147"/>
      <c r="BN90" s="147"/>
      <c r="BO90" s="147"/>
      <c r="BP90" s="147"/>
      <c r="BQ90" s="147"/>
      <c r="BR90" s="147"/>
      <c r="BS90" s="147"/>
      <c r="BT90" s="147"/>
      <c r="BU90" s="147"/>
      <c r="BV90" s="147"/>
      <c r="BW90" s="147"/>
      <c r="BX90" s="147"/>
      <c r="BY90" s="147"/>
      <c r="BZ90" s="147"/>
      <c r="CA90" s="147"/>
      <c r="CB90" s="147"/>
      <c r="CC90" s="147"/>
      <c r="CD90" s="147"/>
      <c r="CE90" s="147"/>
      <c r="CF90" s="147"/>
      <c r="CG90" s="147"/>
      <c r="CH90" s="180" t="s">
        <v>57</v>
      </c>
      <c r="CI90" s="180"/>
      <c r="CJ90" s="180"/>
      <c r="CK90" s="180"/>
      <c r="CL90" s="180"/>
      <c r="CM90" s="180"/>
      <c r="CN90" s="147" t="s">
        <v>59</v>
      </c>
      <c r="CO90" s="147"/>
      <c r="CP90" s="147"/>
      <c r="CQ90" s="147"/>
      <c r="CR90" s="147"/>
      <c r="CS90" s="147"/>
      <c r="CT90" s="147"/>
      <c r="CU90" s="147"/>
      <c r="CV90" s="147" t="s">
        <v>60</v>
      </c>
      <c r="CW90" s="147"/>
      <c r="CX90" s="147"/>
      <c r="CY90" s="147"/>
      <c r="CZ90" s="147"/>
      <c r="DA90" s="147"/>
      <c r="DB90" s="46"/>
    </row>
    <row r="91" spans="1:106" ht="7.5" customHeight="1">
      <c r="A91" s="44"/>
      <c r="B91" s="147"/>
      <c r="C91" s="147"/>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80"/>
      <c r="AH91" s="180"/>
      <c r="AI91" s="180"/>
      <c r="AJ91" s="180"/>
      <c r="AK91" s="180"/>
      <c r="AL91" s="180"/>
      <c r="AM91" s="147"/>
      <c r="AN91" s="147"/>
      <c r="AO91" s="147"/>
      <c r="AP91" s="147"/>
      <c r="AQ91" s="147"/>
      <c r="AR91" s="147"/>
      <c r="AS91" s="147"/>
      <c r="AT91" s="147"/>
      <c r="AU91" s="147"/>
      <c r="AV91" s="147"/>
      <c r="AW91" s="147"/>
      <c r="AX91" s="147"/>
      <c r="AY91" s="147"/>
      <c r="AZ91" s="147"/>
      <c r="BA91" s="46"/>
      <c r="BB91" s="31"/>
      <c r="BC91" s="147"/>
      <c r="BD91" s="147"/>
      <c r="BE91" s="147"/>
      <c r="BF91" s="147"/>
      <c r="BG91" s="147"/>
      <c r="BH91" s="147"/>
      <c r="BI91" s="147"/>
      <c r="BJ91" s="147"/>
      <c r="BK91" s="147"/>
      <c r="BL91" s="147"/>
      <c r="BM91" s="147"/>
      <c r="BN91" s="147"/>
      <c r="BO91" s="147"/>
      <c r="BP91" s="147"/>
      <c r="BQ91" s="147"/>
      <c r="BR91" s="147"/>
      <c r="BS91" s="147"/>
      <c r="BT91" s="147"/>
      <c r="BU91" s="147"/>
      <c r="BV91" s="147"/>
      <c r="BW91" s="147"/>
      <c r="BX91" s="147"/>
      <c r="BY91" s="147"/>
      <c r="BZ91" s="147"/>
      <c r="CA91" s="147"/>
      <c r="CB91" s="147"/>
      <c r="CC91" s="147"/>
      <c r="CD91" s="147"/>
      <c r="CE91" s="147"/>
      <c r="CF91" s="147"/>
      <c r="CG91" s="147"/>
      <c r="CH91" s="180"/>
      <c r="CI91" s="180"/>
      <c r="CJ91" s="180"/>
      <c r="CK91" s="180"/>
      <c r="CL91" s="180"/>
      <c r="CM91" s="180"/>
      <c r="CN91" s="147"/>
      <c r="CO91" s="147"/>
      <c r="CP91" s="147"/>
      <c r="CQ91" s="147"/>
      <c r="CR91" s="147"/>
      <c r="CS91" s="147"/>
      <c r="CT91" s="147"/>
      <c r="CU91" s="147"/>
      <c r="CV91" s="147"/>
      <c r="CW91" s="147"/>
      <c r="CX91" s="147"/>
      <c r="CY91" s="147"/>
      <c r="CZ91" s="147"/>
      <c r="DA91" s="147"/>
      <c r="DB91" s="46"/>
    </row>
    <row r="92" spans="1:106" ht="7.5" customHeight="1">
      <c r="A92" s="44"/>
      <c r="B92" s="147"/>
      <c r="C92" s="147"/>
      <c r="D92" s="147"/>
      <c r="E92" s="147"/>
      <c r="F92" s="147"/>
      <c r="G92" s="147"/>
      <c r="H92" s="147"/>
      <c r="I92" s="147"/>
      <c r="J92" s="147"/>
      <c r="K92" s="147"/>
      <c r="L92" s="147"/>
      <c r="M92" s="147"/>
      <c r="N92" s="147"/>
      <c r="O92" s="147"/>
      <c r="P92" s="147"/>
      <c r="Q92" s="147"/>
      <c r="R92" s="147"/>
      <c r="S92" s="147"/>
      <c r="T92" s="147"/>
      <c r="U92" s="147"/>
      <c r="V92" s="147"/>
      <c r="W92" s="147"/>
      <c r="X92" s="147"/>
      <c r="Y92" s="147"/>
      <c r="Z92" s="147"/>
      <c r="AA92" s="147"/>
      <c r="AB92" s="147"/>
      <c r="AC92" s="147"/>
      <c r="AD92" s="147"/>
      <c r="AE92" s="147"/>
      <c r="AF92" s="147"/>
      <c r="AG92" s="180"/>
      <c r="AH92" s="180"/>
      <c r="AI92" s="180"/>
      <c r="AJ92" s="180"/>
      <c r="AK92" s="180"/>
      <c r="AL92" s="180"/>
      <c r="AM92" s="147"/>
      <c r="AN92" s="147"/>
      <c r="AO92" s="147"/>
      <c r="AP92" s="147"/>
      <c r="AQ92" s="147"/>
      <c r="AR92" s="147"/>
      <c r="AS92" s="147"/>
      <c r="AT92" s="147"/>
      <c r="AU92" s="147"/>
      <c r="AV92" s="147"/>
      <c r="AW92" s="147"/>
      <c r="AX92" s="147"/>
      <c r="AY92" s="147"/>
      <c r="AZ92" s="147"/>
      <c r="BA92" s="46"/>
      <c r="BB92" s="31"/>
      <c r="BC92" s="147"/>
      <c r="BD92" s="147"/>
      <c r="BE92" s="147"/>
      <c r="BF92" s="147"/>
      <c r="BG92" s="147"/>
      <c r="BH92" s="147"/>
      <c r="BI92" s="147"/>
      <c r="BJ92" s="147"/>
      <c r="BK92" s="147"/>
      <c r="BL92" s="147"/>
      <c r="BM92" s="147"/>
      <c r="BN92" s="147"/>
      <c r="BO92" s="147"/>
      <c r="BP92" s="147"/>
      <c r="BQ92" s="147"/>
      <c r="BR92" s="147"/>
      <c r="BS92" s="147"/>
      <c r="BT92" s="147"/>
      <c r="BU92" s="147"/>
      <c r="BV92" s="147"/>
      <c r="BW92" s="147"/>
      <c r="BX92" s="147"/>
      <c r="BY92" s="147"/>
      <c r="BZ92" s="147"/>
      <c r="CA92" s="147"/>
      <c r="CB92" s="147"/>
      <c r="CC92" s="147"/>
      <c r="CD92" s="147"/>
      <c r="CE92" s="147"/>
      <c r="CF92" s="147"/>
      <c r="CG92" s="147"/>
      <c r="CH92" s="180"/>
      <c r="CI92" s="180"/>
      <c r="CJ92" s="180"/>
      <c r="CK92" s="180"/>
      <c r="CL92" s="180"/>
      <c r="CM92" s="180"/>
      <c r="CN92" s="147"/>
      <c r="CO92" s="147"/>
      <c r="CP92" s="147"/>
      <c r="CQ92" s="147"/>
      <c r="CR92" s="147"/>
      <c r="CS92" s="147"/>
      <c r="CT92" s="147"/>
      <c r="CU92" s="147"/>
      <c r="CV92" s="147"/>
      <c r="CW92" s="147"/>
      <c r="CX92" s="147"/>
      <c r="CY92" s="147"/>
      <c r="CZ92" s="147"/>
      <c r="DA92" s="147"/>
      <c r="DB92" s="46"/>
    </row>
    <row r="93" spans="1:106" ht="7.5" customHeight="1">
      <c r="A93" s="44"/>
      <c r="B93" s="186">
        <v>45834</v>
      </c>
      <c r="C93" s="186"/>
      <c r="D93" s="186"/>
      <c r="E93" s="186"/>
      <c r="F93" s="186"/>
      <c r="G93" s="186"/>
      <c r="H93" s="186"/>
      <c r="I93" s="163" t="s">
        <v>160</v>
      </c>
      <c r="J93" s="163"/>
      <c r="K93" s="163"/>
      <c r="L93" s="163"/>
      <c r="M93" s="163"/>
      <c r="N93" s="163"/>
      <c r="O93" s="163"/>
      <c r="P93" s="163"/>
      <c r="Q93" s="163"/>
      <c r="R93" s="163"/>
      <c r="S93" s="163"/>
      <c r="T93" s="163"/>
      <c r="U93" s="163"/>
      <c r="V93" s="163"/>
      <c r="W93" s="163"/>
      <c r="X93" s="163"/>
      <c r="Y93" s="163"/>
      <c r="Z93" s="163"/>
      <c r="AA93" s="163"/>
      <c r="AB93" s="163"/>
      <c r="AC93" s="163"/>
      <c r="AD93" s="163"/>
      <c r="AE93" s="163"/>
      <c r="AF93" s="163"/>
      <c r="AG93" s="190" t="s">
        <v>156</v>
      </c>
      <c r="AH93" s="190"/>
      <c r="AI93" s="190"/>
      <c r="AJ93" s="190"/>
      <c r="AK93" s="190"/>
      <c r="AL93" s="190"/>
      <c r="AM93" s="190" t="s">
        <v>162</v>
      </c>
      <c r="AN93" s="190"/>
      <c r="AO93" s="190"/>
      <c r="AP93" s="190"/>
      <c r="AQ93" s="190"/>
      <c r="AR93" s="190"/>
      <c r="AS93" s="190"/>
      <c r="AT93" s="190"/>
      <c r="AU93" s="164">
        <v>30</v>
      </c>
      <c r="AV93" s="164"/>
      <c r="AW93" s="164"/>
      <c r="AX93" s="165"/>
      <c r="AY93" s="155" t="s">
        <v>46</v>
      </c>
      <c r="AZ93" s="156"/>
      <c r="BA93" s="46"/>
      <c r="BB93" s="31"/>
      <c r="BC93" s="186">
        <v>45834</v>
      </c>
      <c r="BD93" s="186"/>
      <c r="BE93" s="186"/>
      <c r="BF93" s="186"/>
      <c r="BG93" s="186"/>
      <c r="BH93" s="186"/>
      <c r="BI93" s="186"/>
      <c r="BJ93" s="163" t="s">
        <v>160</v>
      </c>
      <c r="BK93" s="163"/>
      <c r="BL93" s="163"/>
      <c r="BM93" s="163"/>
      <c r="BN93" s="163"/>
      <c r="BO93" s="163"/>
      <c r="BP93" s="163"/>
      <c r="BQ93" s="163"/>
      <c r="BR93" s="163"/>
      <c r="BS93" s="163"/>
      <c r="BT93" s="163"/>
      <c r="BU93" s="163"/>
      <c r="BV93" s="163"/>
      <c r="BW93" s="163"/>
      <c r="BX93" s="163"/>
      <c r="BY93" s="163"/>
      <c r="BZ93" s="163"/>
      <c r="CA93" s="163"/>
      <c r="CB93" s="163"/>
      <c r="CC93" s="163"/>
      <c r="CD93" s="163"/>
      <c r="CE93" s="163"/>
      <c r="CF93" s="163"/>
      <c r="CG93" s="163"/>
      <c r="CH93" s="190" t="s">
        <v>156</v>
      </c>
      <c r="CI93" s="190"/>
      <c r="CJ93" s="190"/>
      <c r="CK93" s="190"/>
      <c r="CL93" s="190"/>
      <c r="CM93" s="190"/>
      <c r="CN93" s="190" t="s">
        <v>162</v>
      </c>
      <c r="CO93" s="190"/>
      <c r="CP93" s="190"/>
      <c r="CQ93" s="190"/>
      <c r="CR93" s="190"/>
      <c r="CS93" s="190"/>
      <c r="CT93" s="190"/>
      <c r="CU93" s="190"/>
      <c r="CV93" s="164">
        <v>30</v>
      </c>
      <c r="CW93" s="164"/>
      <c r="CX93" s="164"/>
      <c r="CY93" s="165"/>
      <c r="CZ93" s="155" t="s">
        <v>46</v>
      </c>
      <c r="DA93" s="156"/>
      <c r="DB93" s="46"/>
    </row>
    <row r="94" spans="1:106" ht="7.5" customHeight="1">
      <c r="A94" s="44"/>
      <c r="B94" s="186"/>
      <c r="C94" s="186"/>
      <c r="D94" s="186"/>
      <c r="E94" s="186"/>
      <c r="F94" s="186"/>
      <c r="G94" s="186"/>
      <c r="H94" s="186"/>
      <c r="I94" s="163"/>
      <c r="J94" s="163"/>
      <c r="K94" s="163"/>
      <c r="L94" s="163"/>
      <c r="M94" s="163"/>
      <c r="N94" s="163"/>
      <c r="O94" s="163"/>
      <c r="P94" s="163"/>
      <c r="Q94" s="163"/>
      <c r="R94" s="163"/>
      <c r="S94" s="163"/>
      <c r="T94" s="163"/>
      <c r="U94" s="163"/>
      <c r="V94" s="163"/>
      <c r="W94" s="163"/>
      <c r="X94" s="163"/>
      <c r="Y94" s="163"/>
      <c r="Z94" s="163"/>
      <c r="AA94" s="163"/>
      <c r="AB94" s="163"/>
      <c r="AC94" s="163"/>
      <c r="AD94" s="163"/>
      <c r="AE94" s="163"/>
      <c r="AF94" s="163"/>
      <c r="AG94" s="190"/>
      <c r="AH94" s="190"/>
      <c r="AI94" s="190"/>
      <c r="AJ94" s="190"/>
      <c r="AK94" s="190"/>
      <c r="AL94" s="190"/>
      <c r="AM94" s="190"/>
      <c r="AN94" s="190"/>
      <c r="AO94" s="190"/>
      <c r="AP94" s="190"/>
      <c r="AQ94" s="190"/>
      <c r="AR94" s="190"/>
      <c r="AS94" s="190"/>
      <c r="AT94" s="190"/>
      <c r="AU94" s="164"/>
      <c r="AV94" s="164"/>
      <c r="AW94" s="164"/>
      <c r="AX94" s="165"/>
      <c r="AY94" s="155"/>
      <c r="AZ94" s="156"/>
      <c r="BA94" s="46"/>
      <c r="BB94" s="31"/>
      <c r="BC94" s="186"/>
      <c r="BD94" s="186"/>
      <c r="BE94" s="186"/>
      <c r="BF94" s="186"/>
      <c r="BG94" s="186"/>
      <c r="BH94" s="186"/>
      <c r="BI94" s="186"/>
      <c r="BJ94" s="163"/>
      <c r="BK94" s="163"/>
      <c r="BL94" s="163"/>
      <c r="BM94" s="163"/>
      <c r="BN94" s="163"/>
      <c r="BO94" s="163"/>
      <c r="BP94" s="163"/>
      <c r="BQ94" s="163"/>
      <c r="BR94" s="163"/>
      <c r="BS94" s="163"/>
      <c r="BT94" s="163"/>
      <c r="BU94" s="163"/>
      <c r="BV94" s="163"/>
      <c r="BW94" s="163"/>
      <c r="BX94" s="163"/>
      <c r="BY94" s="163"/>
      <c r="BZ94" s="163"/>
      <c r="CA94" s="163"/>
      <c r="CB94" s="163"/>
      <c r="CC94" s="163"/>
      <c r="CD94" s="163"/>
      <c r="CE94" s="163"/>
      <c r="CF94" s="163"/>
      <c r="CG94" s="163"/>
      <c r="CH94" s="190"/>
      <c r="CI94" s="190"/>
      <c r="CJ94" s="190"/>
      <c r="CK94" s="190"/>
      <c r="CL94" s="190"/>
      <c r="CM94" s="190"/>
      <c r="CN94" s="190"/>
      <c r="CO94" s="190"/>
      <c r="CP94" s="190"/>
      <c r="CQ94" s="190"/>
      <c r="CR94" s="190"/>
      <c r="CS94" s="190"/>
      <c r="CT94" s="190"/>
      <c r="CU94" s="190"/>
      <c r="CV94" s="164"/>
      <c r="CW94" s="164"/>
      <c r="CX94" s="164"/>
      <c r="CY94" s="165"/>
      <c r="CZ94" s="155"/>
      <c r="DA94" s="156"/>
      <c r="DB94" s="46"/>
    </row>
    <row r="95" spans="1:106" ht="7.5" customHeight="1">
      <c r="A95" s="44"/>
      <c r="B95" s="186">
        <v>46066</v>
      </c>
      <c r="C95" s="186"/>
      <c r="D95" s="186"/>
      <c r="E95" s="186"/>
      <c r="F95" s="186"/>
      <c r="G95" s="186"/>
      <c r="H95" s="186"/>
      <c r="I95" s="163" t="s">
        <v>161</v>
      </c>
      <c r="J95" s="163"/>
      <c r="K95" s="163"/>
      <c r="L95" s="163"/>
      <c r="M95" s="163"/>
      <c r="N95" s="163"/>
      <c r="O95" s="163"/>
      <c r="P95" s="163"/>
      <c r="Q95" s="163"/>
      <c r="R95" s="163"/>
      <c r="S95" s="163"/>
      <c r="T95" s="163"/>
      <c r="U95" s="163"/>
      <c r="V95" s="163"/>
      <c r="W95" s="163"/>
      <c r="X95" s="163"/>
      <c r="Y95" s="163"/>
      <c r="Z95" s="163"/>
      <c r="AA95" s="163"/>
      <c r="AB95" s="163"/>
      <c r="AC95" s="163"/>
      <c r="AD95" s="163"/>
      <c r="AE95" s="163"/>
      <c r="AF95" s="163"/>
      <c r="AG95" s="190" t="s">
        <v>157</v>
      </c>
      <c r="AH95" s="190"/>
      <c r="AI95" s="190"/>
      <c r="AJ95" s="190"/>
      <c r="AK95" s="190"/>
      <c r="AL95" s="190"/>
      <c r="AM95" s="190" t="s">
        <v>163</v>
      </c>
      <c r="AN95" s="190"/>
      <c r="AO95" s="190"/>
      <c r="AP95" s="190"/>
      <c r="AQ95" s="190"/>
      <c r="AR95" s="190"/>
      <c r="AS95" s="190"/>
      <c r="AT95" s="190"/>
      <c r="AU95" s="164">
        <v>20</v>
      </c>
      <c r="AV95" s="164"/>
      <c r="AW95" s="164"/>
      <c r="AX95" s="165"/>
      <c r="AY95" s="155" t="s">
        <v>46</v>
      </c>
      <c r="AZ95" s="156"/>
      <c r="BA95" s="46"/>
      <c r="BB95" s="31"/>
      <c r="BC95" s="186">
        <v>45940</v>
      </c>
      <c r="BD95" s="186"/>
      <c r="BE95" s="186"/>
      <c r="BF95" s="186"/>
      <c r="BG95" s="186"/>
      <c r="BH95" s="186"/>
      <c r="BI95" s="186"/>
      <c r="BJ95" s="163" t="s">
        <v>160</v>
      </c>
      <c r="BK95" s="163"/>
      <c r="BL95" s="163"/>
      <c r="BM95" s="163"/>
      <c r="BN95" s="163"/>
      <c r="BO95" s="163"/>
      <c r="BP95" s="163"/>
      <c r="BQ95" s="163"/>
      <c r="BR95" s="163"/>
      <c r="BS95" s="163"/>
      <c r="BT95" s="163"/>
      <c r="BU95" s="163"/>
      <c r="BV95" s="163"/>
      <c r="BW95" s="163"/>
      <c r="BX95" s="163"/>
      <c r="BY95" s="163"/>
      <c r="BZ95" s="163"/>
      <c r="CA95" s="163"/>
      <c r="CB95" s="163"/>
      <c r="CC95" s="163"/>
      <c r="CD95" s="163"/>
      <c r="CE95" s="163"/>
      <c r="CF95" s="163"/>
      <c r="CG95" s="163"/>
      <c r="CH95" s="190" t="s">
        <v>156</v>
      </c>
      <c r="CI95" s="190"/>
      <c r="CJ95" s="190"/>
      <c r="CK95" s="190"/>
      <c r="CL95" s="190"/>
      <c r="CM95" s="190"/>
      <c r="CN95" s="190" t="s">
        <v>162</v>
      </c>
      <c r="CO95" s="190"/>
      <c r="CP95" s="190"/>
      <c r="CQ95" s="190"/>
      <c r="CR95" s="190"/>
      <c r="CS95" s="190"/>
      <c r="CT95" s="190"/>
      <c r="CU95" s="190"/>
      <c r="CV95" s="164">
        <v>5</v>
      </c>
      <c r="CW95" s="164"/>
      <c r="CX95" s="164"/>
      <c r="CY95" s="165"/>
      <c r="CZ95" s="155" t="s">
        <v>46</v>
      </c>
      <c r="DA95" s="156"/>
      <c r="DB95" s="46"/>
    </row>
    <row r="96" spans="1:106" ht="7.5" customHeight="1">
      <c r="A96" s="44"/>
      <c r="B96" s="186"/>
      <c r="C96" s="186"/>
      <c r="D96" s="186"/>
      <c r="E96" s="186"/>
      <c r="F96" s="186"/>
      <c r="G96" s="186"/>
      <c r="H96" s="186"/>
      <c r="I96" s="163"/>
      <c r="J96" s="163"/>
      <c r="K96" s="163"/>
      <c r="L96" s="163"/>
      <c r="M96" s="163"/>
      <c r="N96" s="163"/>
      <c r="O96" s="163"/>
      <c r="P96" s="163"/>
      <c r="Q96" s="163"/>
      <c r="R96" s="163"/>
      <c r="S96" s="163"/>
      <c r="T96" s="163"/>
      <c r="U96" s="163"/>
      <c r="V96" s="163"/>
      <c r="W96" s="163"/>
      <c r="X96" s="163"/>
      <c r="Y96" s="163"/>
      <c r="Z96" s="163"/>
      <c r="AA96" s="163"/>
      <c r="AB96" s="163"/>
      <c r="AC96" s="163"/>
      <c r="AD96" s="163"/>
      <c r="AE96" s="163"/>
      <c r="AF96" s="163"/>
      <c r="AG96" s="190"/>
      <c r="AH96" s="190"/>
      <c r="AI96" s="190"/>
      <c r="AJ96" s="190"/>
      <c r="AK96" s="190"/>
      <c r="AL96" s="190"/>
      <c r="AM96" s="190"/>
      <c r="AN96" s="190"/>
      <c r="AO96" s="190"/>
      <c r="AP96" s="190"/>
      <c r="AQ96" s="190"/>
      <c r="AR96" s="190"/>
      <c r="AS96" s="190"/>
      <c r="AT96" s="190"/>
      <c r="AU96" s="164"/>
      <c r="AV96" s="164"/>
      <c r="AW96" s="164"/>
      <c r="AX96" s="165"/>
      <c r="AY96" s="155"/>
      <c r="AZ96" s="156"/>
      <c r="BA96" s="46"/>
      <c r="BB96" s="31"/>
      <c r="BC96" s="186"/>
      <c r="BD96" s="186"/>
      <c r="BE96" s="186"/>
      <c r="BF96" s="186"/>
      <c r="BG96" s="186"/>
      <c r="BH96" s="186"/>
      <c r="BI96" s="186"/>
      <c r="BJ96" s="163"/>
      <c r="BK96" s="163"/>
      <c r="BL96" s="163"/>
      <c r="BM96" s="163"/>
      <c r="BN96" s="163"/>
      <c r="BO96" s="163"/>
      <c r="BP96" s="163"/>
      <c r="BQ96" s="163"/>
      <c r="BR96" s="163"/>
      <c r="BS96" s="163"/>
      <c r="BT96" s="163"/>
      <c r="BU96" s="163"/>
      <c r="BV96" s="163"/>
      <c r="BW96" s="163"/>
      <c r="BX96" s="163"/>
      <c r="BY96" s="163"/>
      <c r="BZ96" s="163"/>
      <c r="CA96" s="163"/>
      <c r="CB96" s="163"/>
      <c r="CC96" s="163"/>
      <c r="CD96" s="163"/>
      <c r="CE96" s="163"/>
      <c r="CF96" s="163"/>
      <c r="CG96" s="163"/>
      <c r="CH96" s="190"/>
      <c r="CI96" s="190"/>
      <c r="CJ96" s="190"/>
      <c r="CK96" s="190"/>
      <c r="CL96" s="190"/>
      <c r="CM96" s="190"/>
      <c r="CN96" s="190"/>
      <c r="CO96" s="190"/>
      <c r="CP96" s="190"/>
      <c r="CQ96" s="190"/>
      <c r="CR96" s="190"/>
      <c r="CS96" s="190"/>
      <c r="CT96" s="190"/>
      <c r="CU96" s="190"/>
      <c r="CV96" s="164"/>
      <c r="CW96" s="164"/>
      <c r="CX96" s="164"/>
      <c r="CY96" s="165"/>
      <c r="CZ96" s="155"/>
      <c r="DA96" s="156"/>
      <c r="DB96" s="46"/>
    </row>
    <row r="97" spans="1:106" ht="7.5" customHeight="1">
      <c r="A97" s="44"/>
      <c r="B97" s="186"/>
      <c r="C97" s="186"/>
      <c r="D97" s="186"/>
      <c r="E97" s="186"/>
      <c r="F97" s="186"/>
      <c r="G97" s="186"/>
      <c r="H97" s="186"/>
      <c r="I97" s="163"/>
      <c r="J97" s="163"/>
      <c r="K97" s="163"/>
      <c r="L97" s="163"/>
      <c r="M97" s="163"/>
      <c r="N97" s="163"/>
      <c r="O97" s="163"/>
      <c r="P97" s="163"/>
      <c r="Q97" s="163"/>
      <c r="R97" s="163"/>
      <c r="S97" s="163"/>
      <c r="T97" s="163"/>
      <c r="U97" s="163"/>
      <c r="V97" s="163"/>
      <c r="W97" s="163"/>
      <c r="X97" s="163"/>
      <c r="Y97" s="163"/>
      <c r="Z97" s="163"/>
      <c r="AA97" s="163"/>
      <c r="AB97" s="163"/>
      <c r="AC97" s="163"/>
      <c r="AD97" s="163"/>
      <c r="AE97" s="163"/>
      <c r="AF97" s="163"/>
      <c r="AG97" s="190"/>
      <c r="AH97" s="190"/>
      <c r="AI97" s="190"/>
      <c r="AJ97" s="190"/>
      <c r="AK97" s="190"/>
      <c r="AL97" s="190"/>
      <c r="AM97" s="190"/>
      <c r="AN97" s="190"/>
      <c r="AO97" s="190"/>
      <c r="AP97" s="190"/>
      <c r="AQ97" s="190"/>
      <c r="AR97" s="190"/>
      <c r="AS97" s="190"/>
      <c r="AT97" s="190"/>
      <c r="AU97" s="164"/>
      <c r="AV97" s="164"/>
      <c r="AW97" s="164"/>
      <c r="AX97" s="165"/>
      <c r="AY97" s="155" t="s">
        <v>46</v>
      </c>
      <c r="AZ97" s="156"/>
      <c r="BA97" s="46"/>
      <c r="BB97" s="31"/>
      <c r="BC97" s="186">
        <v>46066</v>
      </c>
      <c r="BD97" s="186"/>
      <c r="BE97" s="186"/>
      <c r="BF97" s="186"/>
      <c r="BG97" s="186"/>
      <c r="BH97" s="186"/>
      <c r="BI97" s="186"/>
      <c r="BJ97" s="163" t="s">
        <v>161</v>
      </c>
      <c r="BK97" s="163"/>
      <c r="BL97" s="163"/>
      <c r="BM97" s="163"/>
      <c r="BN97" s="163"/>
      <c r="BO97" s="163"/>
      <c r="BP97" s="163"/>
      <c r="BQ97" s="163"/>
      <c r="BR97" s="163"/>
      <c r="BS97" s="163"/>
      <c r="BT97" s="163"/>
      <c r="BU97" s="163"/>
      <c r="BV97" s="163"/>
      <c r="BW97" s="163"/>
      <c r="BX97" s="163"/>
      <c r="BY97" s="163"/>
      <c r="BZ97" s="163"/>
      <c r="CA97" s="163"/>
      <c r="CB97" s="163"/>
      <c r="CC97" s="163"/>
      <c r="CD97" s="163"/>
      <c r="CE97" s="163"/>
      <c r="CF97" s="163"/>
      <c r="CG97" s="163"/>
      <c r="CH97" s="190" t="s">
        <v>157</v>
      </c>
      <c r="CI97" s="190"/>
      <c r="CJ97" s="190"/>
      <c r="CK97" s="190"/>
      <c r="CL97" s="190"/>
      <c r="CM97" s="190"/>
      <c r="CN97" s="190" t="s">
        <v>163</v>
      </c>
      <c r="CO97" s="190"/>
      <c r="CP97" s="190"/>
      <c r="CQ97" s="190"/>
      <c r="CR97" s="190"/>
      <c r="CS97" s="190"/>
      <c r="CT97" s="190"/>
      <c r="CU97" s="190"/>
      <c r="CV97" s="164">
        <v>20</v>
      </c>
      <c r="CW97" s="164"/>
      <c r="CX97" s="164"/>
      <c r="CY97" s="165"/>
      <c r="CZ97" s="155" t="s">
        <v>46</v>
      </c>
      <c r="DA97" s="156"/>
      <c r="DB97" s="46"/>
    </row>
    <row r="98" spans="1:106" ht="7.5" customHeight="1">
      <c r="A98" s="44"/>
      <c r="B98" s="186"/>
      <c r="C98" s="186"/>
      <c r="D98" s="186"/>
      <c r="E98" s="186"/>
      <c r="F98" s="186"/>
      <c r="G98" s="186"/>
      <c r="H98" s="186"/>
      <c r="I98" s="163"/>
      <c r="J98" s="163"/>
      <c r="K98" s="163"/>
      <c r="L98" s="163"/>
      <c r="M98" s="163"/>
      <c r="N98" s="163"/>
      <c r="O98" s="163"/>
      <c r="P98" s="163"/>
      <c r="Q98" s="163"/>
      <c r="R98" s="163"/>
      <c r="S98" s="163"/>
      <c r="T98" s="163"/>
      <c r="U98" s="163"/>
      <c r="V98" s="163"/>
      <c r="W98" s="163"/>
      <c r="X98" s="163"/>
      <c r="Y98" s="163"/>
      <c r="Z98" s="163"/>
      <c r="AA98" s="163"/>
      <c r="AB98" s="163"/>
      <c r="AC98" s="163"/>
      <c r="AD98" s="163"/>
      <c r="AE98" s="163"/>
      <c r="AF98" s="163"/>
      <c r="AG98" s="190"/>
      <c r="AH98" s="190"/>
      <c r="AI98" s="190"/>
      <c r="AJ98" s="190"/>
      <c r="AK98" s="190"/>
      <c r="AL98" s="190"/>
      <c r="AM98" s="190"/>
      <c r="AN98" s="190"/>
      <c r="AO98" s="190"/>
      <c r="AP98" s="190"/>
      <c r="AQ98" s="190"/>
      <c r="AR98" s="190"/>
      <c r="AS98" s="190"/>
      <c r="AT98" s="190"/>
      <c r="AU98" s="164"/>
      <c r="AV98" s="164"/>
      <c r="AW98" s="164"/>
      <c r="AX98" s="165"/>
      <c r="AY98" s="155"/>
      <c r="AZ98" s="156"/>
      <c r="BA98" s="46"/>
      <c r="BB98" s="31"/>
      <c r="BC98" s="186"/>
      <c r="BD98" s="186"/>
      <c r="BE98" s="186"/>
      <c r="BF98" s="186"/>
      <c r="BG98" s="186"/>
      <c r="BH98" s="186"/>
      <c r="BI98" s="186"/>
      <c r="BJ98" s="163"/>
      <c r="BK98" s="163"/>
      <c r="BL98" s="163"/>
      <c r="BM98" s="163"/>
      <c r="BN98" s="163"/>
      <c r="BO98" s="163"/>
      <c r="BP98" s="163"/>
      <c r="BQ98" s="163"/>
      <c r="BR98" s="163"/>
      <c r="BS98" s="163"/>
      <c r="BT98" s="163"/>
      <c r="BU98" s="163"/>
      <c r="BV98" s="163"/>
      <c r="BW98" s="163"/>
      <c r="BX98" s="163"/>
      <c r="BY98" s="163"/>
      <c r="BZ98" s="163"/>
      <c r="CA98" s="163"/>
      <c r="CB98" s="163"/>
      <c r="CC98" s="163"/>
      <c r="CD98" s="163"/>
      <c r="CE98" s="163"/>
      <c r="CF98" s="163"/>
      <c r="CG98" s="163"/>
      <c r="CH98" s="190"/>
      <c r="CI98" s="190"/>
      <c r="CJ98" s="190"/>
      <c r="CK98" s="190"/>
      <c r="CL98" s="190"/>
      <c r="CM98" s="190"/>
      <c r="CN98" s="190"/>
      <c r="CO98" s="190"/>
      <c r="CP98" s="190"/>
      <c r="CQ98" s="190"/>
      <c r="CR98" s="190"/>
      <c r="CS98" s="190"/>
      <c r="CT98" s="190"/>
      <c r="CU98" s="190"/>
      <c r="CV98" s="164"/>
      <c r="CW98" s="164"/>
      <c r="CX98" s="164"/>
      <c r="CY98" s="165"/>
      <c r="CZ98" s="155"/>
      <c r="DA98" s="156"/>
      <c r="DB98" s="46"/>
    </row>
    <row r="99" spans="1:106" ht="7.5" customHeight="1">
      <c r="A99" s="44"/>
      <c r="B99" s="147" t="s">
        <v>61</v>
      </c>
      <c r="C99" s="147"/>
      <c r="D99" s="147"/>
      <c r="E99" s="147"/>
      <c r="F99" s="147"/>
      <c r="G99" s="147"/>
      <c r="H99" s="147"/>
      <c r="I99" s="170">
        <f>COUNTA(I93:AF98)</f>
        <v>2</v>
      </c>
      <c r="J99" s="170"/>
      <c r="K99" s="170"/>
      <c r="L99" s="171"/>
      <c r="M99" s="155" t="s">
        <v>62</v>
      </c>
      <c r="N99" s="156"/>
      <c r="O99" s="147" t="s">
        <v>64</v>
      </c>
      <c r="P99" s="147"/>
      <c r="Q99" s="147"/>
      <c r="R99" s="147"/>
      <c r="S99" s="147"/>
      <c r="T99" s="147"/>
      <c r="U99" s="170">
        <f>COUNTIF(AG93:AL98,"有")</f>
        <v>1</v>
      </c>
      <c r="V99" s="170"/>
      <c r="W99" s="170"/>
      <c r="X99" s="171"/>
      <c r="Y99" s="155" t="s">
        <v>62</v>
      </c>
      <c r="Z99" s="156"/>
      <c r="AA99" s="147" t="s">
        <v>65</v>
      </c>
      <c r="AB99" s="147"/>
      <c r="AC99" s="147"/>
      <c r="AD99" s="147"/>
      <c r="AE99" s="147"/>
      <c r="AF99" s="147"/>
      <c r="AG99" s="170">
        <f>I99-U99</f>
        <v>1</v>
      </c>
      <c r="AH99" s="170"/>
      <c r="AI99" s="170"/>
      <c r="AJ99" s="171"/>
      <c r="AK99" s="155" t="s">
        <v>62</v>
      </c>
      <c r="AL99" s="156"/>
      <c r="AM99" s="147" t="s">
        <v>63</v>
      </c>
      <c r="AN99" s="147"/>
      <c r="AO99" s="147"/>
      <c r="AP99" s="147"/>
      <c r="AQ99" s="147"/>
      <c r="AR99" s="147"/>
      <c r="AS99" s="147"/>
      <c r="AT99" s="147"/>
      <c r="AU99" s="170">
        <f>SUM(AU93:AX98)</f>
        <v>50</v>
      </c>
      <c r="AV99" s="170"/>
      <c r="AW99" s="170"/>
      <c r="AX99" s="171"/>
      <c r="AY99" s="155" t="s">
        <v>46</v>
      </c>
      <c r="AZ99" s="156"/>
      <c r="BA99" s="46"/>
      <c r="BB99" s="31"/>
      <c r="BC99" s="147" t="s">
        <v>61</v>
      </c>
      <c r="BD99" s="147"/>
      <c r="BE99" s="147"/>
      <c r="BF99" s="147"/>
      <c r="BG99" s="147"/>
      <c r="BH99" s="147"/>
      <c r="BI99" s="147"/>
      <c r="BJ99" s="170">
        <f>COUNTA(BJ93:CG98)</f>
        <v>3</v>
      </c>
      <c r="BK99" s="170"/>
      <c r="BL99" s="170"/>
      <c r="BM99" s="171"/>
      <c r="BN99" s="155" t="s">
        <v>62</v>
      </c>
      <c r="BO99" s="156"/>
      <c r="BP99" s="147" t="s">
        <v>64</v>
      </c>
      <c r="BQ99" s="147"/>
      <c r="BR99" s="147"/>
      <c r="BS99" s="147"/>
      <c r="BT99" s="147"/>
      <c r="BU99" s="147"/>
      <c r="BV99" s="170">
        <f>COUNTIF(CH93:CM98,"有")</f>
        <v>1</v>
      </c>
      <c r="BW99" s="170"/>
      <c r="BX99" s="170"/>
      <c r="BY99" s="171"/>
      <c r="BZ99" s="155" t="s">
        <v>62</v>
      </c>
      <c r="CA99" s="156"/>
      <c r="CB99" s="147" t="s">
        <v>65</v>
      </c>
      <c r="CC99" s="147"/>
      <c r="CD99" s="147"/>
      <c r="CE99" s="147"/>
      <c r="CF99" s="147"/>
      <c r="CG99" s="147"/>
      <c r="CH99" s="170">
        <f>BJ99-BV99</f>
        <v>2</v>
      </c>
      <c r="CI99" s="170"/>
      <c r="CJ99" s="170"/>
      <c r="CK99" s="171"/>
      <c r="CL99" s="155" t="s">
        <v>62</v>
      </c>
      <c r="CM99" s="156"/>
      <c r="CN99" s="147" t="s">
        <v>63</v>
      </c>
      <c r="CO99" s="147"/>
      <c r="CP99" s="147"/>
      <c r="CQ99" s="147"/>
      <c r="CR99" s="147"/>
      <c r="CS99" s="147"/>
      <c r="CT99" s="147"/>
      <c r="CU99" s="147"/>
      <c r="CV99" s="170">
        <f>SUM(CV93:CY98)</f>
        <v>55</v>
      </c>
      <c r="CW99" s="170"/>
      <c r="CX99" s="170"/>
      <c r="CY99" s="171"/>
      <c r="CZ99" s="155" t="s">
        <v>46</v>
      </c>
      <c r="DA99" s="156"/>
      <c r="DB99" s="46"/>
    </row>
    <row r="100" spans="1:106" ht="7.5" customHeight="1">
      <c r="A100" s="44"/>
      <c r="B100" s="147"/>
      <c r="C100" s="147"/>
      <c r="D100" s="147"/>
      <c r="E100" s="147"/>
      <c r="F100" s="147"/>
      <c r="G100" s="147"/>
      <c r="H100" s="147"/>
      <c r="I100" s="170"/>
      <c r="J100" s="170"/>
      <c r="K100" s="170"/>
      <c r="L100" s="171"/>
      <c r="M100" s="155"/>
      <c r="N100" s="156"/>
      <c r="O100" s="147"/>
      <c r="P100" s="147"/>
      <c r="Q100" s="147"/>
      <c r="R100" s="147"/>
      <c r="S100" s="147"/>
      <c r="T100" s="147"/>
      <c r="U100" s="170"/>
      <c r="V100" s="170"/>
      <c r="W100" s="170"/>
      <c r="X100" s="171"/>
      <c r="Y100" s="155"/>
      <c r="Z100" s="156"/>
      <c r="AA100" s="147"/>
      <c r="AB100" s="147"/>
      <c r="AC100" s="147"/>
      <c r="AD100" s="147"/>
      <c r="AE100" s="147"/>
      <c r="AF100" s="147"/>
      <c r="AG100" s="170"/>
      <c r="AH100" s="170"/>
      <c r="AI100" s="170"/>
      <c r="AJ100" s="171"/>
      <c r="AK100" s="155"/>
      <c r="AL100" s="156"/>
      <c r="AM100" s="147"/>
      <c r="AN100" s="147"/>
      <c r="AO100" s="147"/>
      <c r="AP100" s="147"/>
      <c r="AQ100" s="147"/>
      <c r="AR100" s="147"/>
      <c r="AS100" s="147"/>
      <c r="AT100" s="147"/>
      <c r="AU100" s="170"/>
      <c r="AV100" s="170"/>
      <c r="AW100" s="170"/>
      <c r="AX100" s="171"/>
      <c r="AY100" s="155"/>
      <c r="AZ100" s="156"/>
      <c r="BA100" s="46"/>
      <c r="BB100" s="31"/>
      <c r="BC100" s="147"/>
      <c r="BD100" s="147"/>
      <c r="BE100" s="147"/>
      <c r="BF100" s="147"/>
      <c r="BG100" s="147"/>
      <c r="BH100" s="147"/>
      <c r="BI100" s="147"/>
      <c r="BJ100" s="170"/>
      <c r="BK100" s="170"/>
      <c r="BL100" s="170"/>
      <c r="BM100" s="171"/>
      <c r="BN100" s="155"/>
      <c r="BO100" s="156"/>
      <c r="BP100" s="147"/>
      <c r="BQ100" s="147"/>
      <c r="BR100" s="147"/>
      <c r="BS100" s="147"/>
      <c r="BT100" s="147"/>
      <c r="BU100" s="147"/>
      <c r="BV100" s="170"/>
      <c r="BW100" s="170"/>
      <c r="BX100" s="170"/>
      <c r="BY100" s="171"/>
      <c r="BZ100" s="155"/>
      <c r="CA100" s="156"/>
      <c r="CB100" s="147"/>
      <c r="CC100" s="147"/>
      <c r="CD100" s="147"/>
      <c r="CE100" s="147"/>
      <c r="CF100" s="147"/>
      <c r="CG100" s="147"/>
      <c r="CH100" s="170"/>
      <c r="CI100" s="170"/>
      <c r="CJ100" s="170"/>
      <c r="CK100" s="171"/>
      <c r="CL100" s="155"/>
      <c r="CM100" s="156"/>
      <c r="CN100" s="147"/>
      <c r="CO100" s="147"/>
      <c r="CP100" s="147"/>
      <c r="CQ100" s="147"/>
      <c r="CR100" s="147"/>
      <c r="CS100" s="147"/>
      <c r="CT100" s="147"/>
      <c r="CU100" s="147"/>
      <c r="CV100" s="170"/>
      <c r="CW100" s="170"/>
      <c r="CX100" s="170"/>
      <c r="CY100" s="171"/>
      <c r="CZ100" s="155"/>
      <c r="DA100" s="156"/>
      <c r="DB100" s="46"/>
    </row>
    <row r="101" spans="1:106" ht="6.75" customHeight="1">
      <c r="A101" s="44"/>
      <c r="B101" s="197" t="s">
        <v>102</v>
      </c>
      <c r="C101" s="197"/>
      <c r="D101" s="197"/>
      <c r="E101" s="197"/>
      <c r="F101" s="197"/>
      <c r="G101" s="197"/>
      <c r="H101" s="197"/>
      <c r="I101" s="197"/>
      <c r="J101" s="197"/>
      <c r="K101" s="197"/>
      <c r="L101" s="197"/>
      <c r="M101" s="197"/>
      <c r="N101" s="197"/>
      <c r="O101" s="197"/>
      <c r="P101" s="197"/>
      <c r="Q101" s="197"/>
      <c r="R101" s="197"/>
      <c r="S101" s="197"/>
      <c r="T101" s="197"/>
      <c r="U101" s="197"/>
      <c r="V101" s="197"/>
      <c r="W101" s="197"/>
      <c r="X101" s="197"/>
      <c r="Y101" s="197"/>
      <c r="Z101" s="197"/>
      <c r="AA101" s="197"/>
      <c r="AB101" s="197"/>
      <c r="AC101" s="197"/>
      <c r="AD101" s="197"/>
      <c r="AE101" s="197"/>
      <c r="AF101" s="197"/>
      <c r="AG101" s="197"/>
      <c r="AH101" s="197"/>
      <c r="AI101" s="197"/>
      <c r="AJ101" s="197"/>
      <c r="AK101" s="197"/>
      <c r="AL101" s="197"/>
      <c r="AM101" s="197"/>
      <c r="AN101" s="197"/>
      <c r="AO101" s="197"/>
      <c r="AP101" s="197"/>
      <c r="AQ101" s="197"/>
      <c r="AR101" s="197"/>
      <c r="AS101" s="197"/>
      <c r="AT101" s="197"/>
      <c r="AU101" s="197"/>
      <c r="AV101" s="197"/>
      <c r="AW101" s="197"/>
      <c r="AX101" s="197"/>
      <c r="AY101" s="197"/>
      <c r="AZ101" s="197"/>
      <c r="BA101" s="46"/>
      <c r="BB101" s="31"/>
      <c r="BC101" s="197" t="s">
        <v>102</v>
      </c>
      <c r="BD101" s="197"/>
      <c r="BE101" s="197"/>
      <c r="BF101" s="197"/>
      <c r="BG101" s="197"/>
      <c r="BH101" s="197"/>
      <c r="BI101" s="197"/>
      <c r="BJ101" s="197"/>
      <c r="BK101" s="197"/>
      <c r="BL101" s="197"/>
      <c r="BM101" s="197"/>
      <c r="BN101" s="197"/>
      <c r="BO101" s="197"/>
      <c r="BP101" s="197"/>
      <c r="BQ101" s="197"/>
      <c r="BR101" s="197"/>
      <c r="BS101" s="197"/>
      <c r="BT101" s="197"/>
      <c r="BU101" s="197"/>
      <c r="BV101" s="197"/>
      <c r="BW101" s="197"/>
      <c r="BX101" s="197"/>
      <c r="BY101" s="197"/>
      <c r="BZ101" s="197"/>
      <c r="CA101" s="197"/>
      <c r="CB101" s="197"/>
      <c r="CC101" s="197"/>
      <c r="CD101" s="197"/>
      <c r="CE101" s="197"/>
      <c r="CF101" s="197"/>
      <c r="CG101" s="197"/>
      <c r="CH101" s="197"/>
      <c r="CI101" s="197"/>
      <c r="CJ101" s="197"/>
      <c r="CK101" s="197"/>
      <c r="CL101" s="197"/>
      <c r="CM101" s="197"/>
      <c r="CN101" s="197"/>
      <c r="CO101" s="197"/>
      <c r="CP101" s="197"/>
      <c r="CQ101" s="197"/>
      <c r="CR101" s="197"/>
      <c r="CS101" s="197"/>
      <c r="CT101" s="197"/>
      <c r="CU101" s="197"/>
      <c r="CV101" s="197"/>
      <c r="CW101" s="197"/>
      <c r="CX101" s="197"/>
      <c r="CY101" s="197"/>
      <c r="CZ101" s="197"/>
      <c r="DA101" s="197"/>
      <c r="DB101" s="46"/>
    </row>
    <row r="102" spans="1:106" ht="6.75" customHeight="1">
      <c r="A102" s="44"/>
      <c r="B102" s="197"/>
      <c r="C102" s="197"/>
      <c r="D102" s="197"/>
      <c r="E102" s="197"/>
      <c r="F102" s="197"/>
      <c r="G102" s="197"/>
      <c r="H102" s="197"/>
      <c r="I102" s="197"/>
      <c r="J102" s="197"/>
      <c r="K102" s="197"/>
      <c r="L102" s="197"/>
      <c r="M102" s="197"/>
      <c r="N102" s="197"/>
      <c r="O102" s="197"/>
      <c r="P102" s="197"/>
      <c r="Q102" s="197"/>
      <c r="R102" s="197"/>
      <c r="S102" s="197"/>
      <c r="T102" s="197"/>
      <c r="U102" s="197"/>
      <c r="V102" s="197"/>
      <c r="W102" s="197"/>
      <c r="X102" s="197"/>
      <c r="Y102" s="197"/>
      <c r="Z102" s="197"/>
      <c r="AA102" s="197"/>
      <c r="AB102" s="197"/>
      <c r="AC102" s="197"/>
      <c r="AD102" s="197"/>
      <c r="AE102" s="197"/>
      <c r="AF102" s="197"/>
      <c r="AG102" s="197"/>
      <c r="AH102" s="197"/>
      <c r="AI102" s="197"/>
      <c r="AJ102" s="197"/>
      <c r="AK102" s="197"/>
      <c r="AL102" s="197"/>
      <c r="AM102" s="197"/>
      <c r="AN102" s="197"/>
      <c r="AO102" s="197"/>
      <c r="AP102" s="197"/>
      <c r="AQ102" s="197"/>
      <c r="AR102" s="197"/>
      <c r="AS102" s="197"/>
      <c r="AT102" s="197"/>
      <c r="AU102" s="197"/>
      <c r="AV102" s="197"/>
      <c r="AW102" s="197"/>
      <c r="AX102" s="197"/>
      <c r="AY102" s="197"/>
      <c r="AZ102" s="197"/>
      <c r="BA102" s="46"/>
      <c r="BB102" s="31"/>
      <c r="BC102" s="197"/>
      <c r="BD102" s="197"/>
      <c r="BE102" s="197"/>
      <c r="BF102" s="197"/>
      <c r="BG102" s="197"/>
      <c r="BH102" s="197"/>
      <c r="BI102" s="197"/>
      <c r="BJ102" s="197"/>
      <c r="BK102" s="197"/>
      <c r="BL102" s="197"/>
      <c r="BM102" s="197"/>
      <c r="BN102" s="197"/>
      <c r="BO102" s="197"/>
      <c r="BP102" s="197"/>
      <c r="BQ102" s="197"/>
      <c r="BR102" s="197"/>
      <c r="BS102" s="197"/>
      <c r="BT102" s="197"/>
      <c r="BU102" s="197"/>
      <c r="BV102" s="197"/>
      <c r="BW102" s="197"/>
      <c r="BX102" s="197"/>
      <c r="BY102" s="197"/>
      <c r="BZ102" s="197"/>
      <c r="CA102" s="197"/>
      <c r="CB102" s="197"/>
      <c r="CC102" s="197"/>
      <c r="CD102" s="197"/>
      <c r="CE102" s="197"/>
      <c r="CF102" s="197"/>
      <c r="CG102" s="197"/>
      <c r="CH102" s="197"/>
      <c r="CI102" s="197"/>
      <c r="CJ102" s="197"/>
      <c r="CK102" s="197"/>
      <c r="CL102" s="197"/>
      <c r="CM102" s="197"/>
      <c r="CN102" s="197"/>
      <c r="CO102" s="197"/>
      <c r="CP102" s="197"/>
      <c r="CQ102" s="197"/>
      <c r="CR102" s="197"/>
      <c r="CS102" s="197"/>
      <c r="CT102" s="197"/>
      <c r="CU102" s="197"/>
      <c r="CV102" s="197"/>
      <c r="CW102" s="197"/>
      <c r="CX102" s="197"/>
      <c r="CY102" s="197"/>
      <c r="CZ102" s="197"/>
      <c r="DA102" s="197"/>
      <c r="DB102" s="46"/>
    </row>
    <row r="103" spans="1:106" ht="6.75" customHeight="1">
      <c r="A103" s="44"/>
      <c r="B103" s="197" t="s">
        <v>108</v>
      </c>
      <c r="C103" s="197"/>
      <c r="D103" s="197"/>
      <c r="E103" s="197"/>
      <c r="F103" s="197"/>
      <c r="G103" s="197"/>
      <c r="H103" s="197"/>
      <c r="I103" s="197"/>
      <c r="J103" s="197"/>
      <c r="K103" s="197"/>
      <c r="L103" s="197"/>
      <c r="M103" s="197"/>
      <c r="N103" s="197"/>
      <c r="O103" s="197"/>
      <c r="P103" s="197"/>
      <c r="Q103" s="197"/>
      <c r="R103" s="197"/>
      <c r="S103" s="197"/>
      <c r="T103" s="197"/>
      <c r="U103" s="197"/>
      <c r="V103" s="197"/>
      <c r="W103" s="197"/>
      <c r="X103" s="197"/>
      <c r="Y103" s="197"/>
      <c r="Z103" s="197"/>
      <c r="AA103" s="197"/>
      <c r="AB103" s="197"/>
      <c r="AC103" s="197"/>
      <c r="AD103" s="197"/>
      <c r="AE103" s="197"/>
      <c r="AF103" s="197"/>
      <c r="AG103" s="197"/>
      <c r="AH103" s="197"/>
      <c r="AI103" s="197"/>
      <c r="AJ103" s="197"/>
      <c r="AK103" s="197"/>
      <c r="AL103" s="197"/>
      <c r="AM103" s="197"/>
      <c r="AN103" s="197"/>
      <c r="AO103" s="197"/>
      <c r="AP103" s="197"/>
      <c r="AQ103" s="197"/>
      <c r="AR103" s="197"/>
      <c r="AS103" s="197"/>
      <c r="AT103" s="197"/>
      <c r="AU103" s="197"/>
      <c r="AV103" s="197"/>
      <c r="AW103" s="197"/>
      <c r="AX103" s="197"/>
      <c r="AY103" s="197"/>
      <c r="AZ103" s="197"/>
      <c r="BA103" s="46"/>
      <c r="BB103" s="31"/>
      <c r="BC103" s="197" t="s">
        <v>108</v>
      </c>
      <c r="BD103" s="197"/>
      <c r="BE103" s="197"/>
      <c r="BF103" s="197"/>
      <c r="BG103" s="197"/>
      <c r="BH103" s="197"/>
      <c r="BI103" s="197"/>
      <c r="BJ103" s="197"/>
      <c r="BK103" s="197"/>
      <c r="BL103" s="197"/>
      <c r="BM103" s="197"/>
      <c r="BN103" s="197"/>
      <c r="BO103" s="197"/>
      <c r="BP103" s="197"/>
      <c r="BQ103" s="197"/>
      <c r="BR103" s="197"/>
      <c r="BS103" s="197"/>
      <c r="BT103" s="197"/>
      <c r="BU103" s="197"/>
      <c r="BV103" s="197"/>
      <c r="BW103" s="197"/>
      <c r="BX103" s="197"/>
      <c r="BY103" s="197"/>
      <c r="BZ103" s="197"/>
      <c r="CA103" s="197"/>
      <c r="CB103" s="197"/>
      <c r="CC103" s="197"/>
      <c r="CD103" s="197"/>
      <c r="CE103" s="197"/>
      <c r="CF103" s="197"/>
      <c r="CG103" s="197"/>
      <c r="CH103" s="197"/>
      <c r="CI103" s="197"/>
      <c r="CJ103" s="197"/>
      <c r="CK103" s="197"/>
      <c r="CL103" s="197"/>
      <c r="CM103" s="197"/>
      <c r="CN103" s="197"/>
      <c r="CO103" s="197"/>
      <c r="CP103" s="197"/>
      <c r="CQ103" s="197"/>
      <c r="CR103" s="197"/>
      <c r="CS103" s="197"/>
      <c r="CT103" s="197"/>
      <c r="CU103" s="197"/>
      <c r="CV103" s="197"/>
      <c r="CW103" s="197"/>
      <c r="CX103" s="197"/>
      <c r="CY103" s="197"/>
      <c r="CZ103" s="197"/>
      <c r="DA103" s="197"/>
      <c r="DB103" s="46"/>
    </row>
    <row r="104" spans="1:106" ht="6.75" customHeight="1">
      <c r="A104" s="44"/>
      <c r="B104" s="197"/>
      <c r="C104" s="197"/>
      <c r="D104" s="197"/>
      <c r="E104" s="197"/>
      <c r="F104" s="197"/>
      <c r="G104" s="197"/>
      <c r="H104" s="197"/>
      <c r="I104" s="197"/>
      <c r="J104" s="197"/>
      <c r="K104" s="197"/>
      <c r="L104" s="197"/>
      <c r="M104" s="197"/>
      <c r="N104" s="197"/>
      <c r="O104" s="197"/>
      <c r="P104" s="197"/>
      <c r="Q104" s="197"/>
      <c r="R104" s="197"/>
      <c r="S104" s="197"/>
      <c r="T104" s="197"/>
      <c r="U104" s="197"/>
      <c r="V104" s="197"/>
      <c r="W104" s="197"/>
      <c r="X104" s="197"/>
      <c r="Y104" s="197"/>
      <c r="Z104" s="197"/>
      <c r="AA104" s="197"/>
      <c r="AB104" s="197"/>
      <c r="AC104" s="197"/>
      <c r="AD104" s="197"/>
      <c r="AE104" s="197"/>
      <c r="AF104" s="197"/>
      <c r="AG104" s="197"/>
      <c r="AH104" s="197"/>
      <c r="AI104" s="197"/>
      <c r="AJ104" s="197"/>
      <c r="AK104" s="197"/>
      <c r="AL104" s="197"/>
      <c r="AM104" s="197"/>
      <c r="AN104" s="197"/>
      <c r="AO104" s="197"/>
      <c r="AP104" s="197"/>
      <c r="AQ104" s="197"/>
      <c r="AR104" s="197"/>
      <c r="AS104" s="197"/>
      <c r="AT104" s="197"/>
      <c r="AU104" s="197"/>
      <c r="AV104" s="197"/>
      <c r="AW104" s="197"/>
      <c r="AX104" s="197"/>
      <c r="AY104" s="197"/>
      <c r="AZ104" s="197"/>
      <c r="BA104" s="46"/>
      <c r="BB104" s="31"/>
      <c r="BC104" s="197"/>
      <c r="BD104" s="197"/>
      <c r="BE104" s="197"/>
      <c r="BF104" s="197"/>
      <c r="BG104" s="197"/>
      <c r="BH104" s="197"/>
      <c r="BI104" s="197"/>
      <c r="BJ104" s="197"/>
      <c r="BK104" s="197"/>
      <c r="BL104" s="197"/>
      <c r="BM104" s="197"/>
      <c r="BN104" s="197"/>
      <c r="BO104" s="197"/>
      <c r="BP104" s="197"/>
      <c r="BQ104" s="197"/>
      <c r="BR104" s="197"/>
      <c r="BS104" s="197"/>
      <c r="BT104" s="197"/>
      <c r="BU104" s="197"/>
      <c r="BV104" s="197"/>
      <c r="BW104" s="197"/>
      <c r="BX104" s="197"/>
      <c r="BY104" s="197"/>
      <c r="BZ104" s="197"/>
      <c r="CA104" s="197"/>
      <c r="CB104" s="197"/>
      <c r="CC104" s="197"/>
      <c r="CD104" s="197"/>
      <c r="CE104" s="197"/>
      <c r="CF104" s="197"/>
      <c r="CG104" s="197"/>
      <c r="CH104" s="197"/>
      <c r="CI104" s="197"/>
      <c r="CJ104" s="197"/>
      <c r="CK104" s="197"/>
      <c r="CL104" s="197"/>
      <c r="CM104" s="197"/>
      <c r="CN104" s="197"/>
      <c r="CO104" s="197"/>
      <c r="CP104" s="197"/>
      <c r="CQ104" s="197"/>
      <c r="CR104" s="197"/>
      <c r="CS104" s="197"/>
      <c r="CT104" s="197"/>
      <c r="CU104" s="197"/>
      <c r="CV104" s="197"/>
      <c r="CW104" s="197"/>
      <c r="CX104" s="197"/>
      <c r="CY104" s="197"/>
      <c r="CZ104" s="197"/>
      <c r="DA104" s="197"/>
      <c r="DB104" s="46"/>
    </row>
    <row r="105" spans="1:106" ht="7.5" customHeight="1">
      <c r="A105" s="44"/>
      <c r="B105" s="137" t="s">
        <v>67</v>
      </c>
      <c r="C105" s="137"/>
      <c r="D105" s="137"/>
      <c r="E105" s="137"/>
      <c r="F105" s="137"/>
      <c r="G105" s="137"/>
      <c r="H105" s="137"/>
      <c r="I105" s="137"/>
      <c r="J105" s="137"/>
      <c r="K105" s="137"/>
      <c r="L105" s="137"/>
      <c r="M105" s="137"/>
      <c r="N105" s="137"/>
      <c r="O105" s="137"/>
      <c r="P105" s="137"/>
      <c r="Q105" s="137"/>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46"/>
      <c r="BB105" s="31"/>
      <c r="BC105" s="137" t="s">
        <v>67</v>
      </c>
      <c r="BD105" s="137"/>
      <c r="BE105" s="137"/>
      <c r="BF105" s="137"/>
      <c r="BG105" s="137"/>
      <c r="BH105" s="137"/>
      <c r="BI105" s="137"/>
      <c r="BJ105" s="137"/>
      <c r="BK105" s="137"/>
      <c r="BL105" s="137"/>
      <c r="BM105" s="137"/>
      <c r="BN105" s="137"/>
      <c r="BO105" s="137"/>
      <c r="BP105" s="137"/>
      <c r="BQ105" s="137"/>
      <c r="BR105" s="137"/>
      <c r="BS105" s="31"/>
      <c r="BT105" s="31"/>
      <c r="BU105" s="31"/>
      <c r="BV105" s="31"/>
      <c r="BW105" s="31"/>
      <c r="BX105" s="31"/>
      <c r="BY105" s="31"/>
      <c r="BZ105" s="31"/>
      <c r="CA105" s="31"/>
      <c r="CB105" s="31"/>
      <c r="CC105" s="31"/>
      <c r="CD105" s="31"/>
      <c r="CE105" s="31"/>
      <c r="CF105" s="31"/>
      <c r="CG105" s="31"/>
      <c r="CH105" s="31"/>
      <c r="CI105" s="31"/>
      <c r="CJ105" s="31"/>
      <c r="CK105" s="31"/>
      <c r="CL105" s="31"/>
      <c r="CM105" s="31"/>
      <c r="CN105" s="31"/>
      <c r="CO105" s="31"/>
      <c r="CP105" s="31"/>
      <c r="CQ105" s="31"/>
      <c r="CR105" s="31"/>
      <c r="CS105" s="31"/>
      <c r="CT105" s="31"/>
      <c r="CU105" s="31"/>
      <c r="CV105" s="31"/>
      <c r="CW105" s="31"/>
      <c r="CX105" s="31"/>
      <c r="CY105" s="31"/>
      <c r="CZ105" s="31"/>
      <c r="DA105" s="31"/>
      <c r="DB105" s="46"/>
    </row>
    <row r="106" spans="1:106" ht="7.5" customHeight="1">
      <c r="A106" s="44"/>
      <c r="B106" s="204"/>
      <c r="C106" s="204"/>
      <c r="D106" s="204"/>
      <c r="E106" s="204"/>
      <c r="F106" s="204"/>
      <c r="G106" s="204"/>
      <c r="H106" s="204"/>
      <c r="I106" s="204"/>
      <c r="J106" s="204"/>
      <c r="K106" s="204"/>
      <c r="L106" s="204"/>
      <c r="M106" s="204"/>
      <c r="N106" s="204"/>
      <c r="O106" s="204"/>
      <c r="P106" s="204"/>
      <c r="Q106" s="204"/>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46"/>
      <c r="BB106" s="31"/>
      <c r="BC106" s="204"/>
      <c r="BD106" s="204"/>
      <c r="BE106" s="204"/>
      <c r="BF106" s="204"/>
      <c r="BG106" s="204"/>
      <c r="BH106" s="204"/>
      <c r="BI106" s="204"/>
      <c r="BJ106" s="204"/>
      <c r="BK106" s="204"/>
      <c r="BL106" s="204"/>
      <c r="BM106" s="204"/>
      <c r="BN106" s="204"/>
      <c r="BO106" s="204"/>
      <c r="BP106" s="204"/>
      <c r="BQ106" s="204"/>
      <c r="BR106" s="204"/>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46"/>
    </row>
    <row r="107" spans="1:106" ht="7.5" customHeight="1">
      <c r="A107" s="44"/>
      <c r="B107" s="147" t="s">
        <v>52</v>
      </c>
      <c r="C107" s="147"/>
      <c r="D107" s="147"/>
      <c r="E107" s="147"/>
      <c r="F107" s="147"/>
      <c r="G107" s="147"/>
      <c r="H107" s="147"/>
      <c r="I107" s="185" t="s">
        <v>68</v>
      </c>
      <c r="J107" s="185"/>
      <c r="K107" s="185"/>
      <c r="L107" s="185"/>
      <c r="M107" s="185"/>
      <c r="N107" s="185"/>
      <c r="O107" s="185"/>
      <c r="P107" s="185"/>
      <c r="Q107" s="185"/>
      <c r="R107" s="185"/>
      <c r="S107" s="185"/>
      <c r="T107" s="185"/>
      <c r="U107" s="185"/>
      <c r="V107" s="185"/>
      <c r="W107" s="185"/>
      <c r="X107" s="185"/>
      <c r="Y107" s="147" t="s">
        <v>73</v>
      </c>
      <c r="Z107" s="147"/>
      <c r="AA107" s="147"/>
      <c r="AB107" s="147"/>
      <c r="AC107" s="147"/>
      <c r="AD107" s="147"/>
      <c r="AE107" s="147"/>
      <c r="AF107" s="147"/>
      <c r="AG107" s="147"/>
      <c r="AH107" s="147"/>
      <c r="AI107" s="147"/>
      <c r="AJ107" s="147"/>
      <c r="AK107" s="147"/>
      <c r="AL107" s="147"/>
      <c r="AM107" s="147" t="s">
        <v>59</v>
      </c>
      <c r="AN107" s="147"/>
      <c r="AO107" s="147"/>
      <c r="AP107" s="147"/>
      <c r="AQ107" s="147"/>
      <c r="AR107" s="147"/>
      <c r="AS107" s="147"/>
      <c r="AT107" s="147"/>
      <c r="AU107" s="147" t="s">
        <v>60</v>
      </c>
      <c r="AV107" s="147"/>
      <c r="AW107" s="147"/>
      <c r="AX107" s="147"/>
      <c r="AY107" s="147"/>
      <c r="AZ107" s="147"/>
      <c r="BA107" s="46"/>
      <c r="BB107" s="31"/>
      <c r="BC107" s="147" t="s">
        <v>52</v>
      </c>
      <c r="BD107" s="147"/>
      <c r="BE107" s="147"/>
      <c r="BF107" s="147"/>
      <c r="BG107" s="147"/>
      <c r="BH107" s="147"/>
      <c r="BI107" s="147"/>
      <c r="BJ107" s="185" t="s">
        <v>68</v>
      </c>
      <c r="BK107" s="185"/>
      <c r="BL107" s="185"/>
      <c r="BM107" s="185"/>
      <c r="BN107" s="185"/>
      <c r="BO107" s="185"/>
      <c r="BP107" s="185"/>
      <c r="BQ107" s="185"/>
      <c r="BR107" s="185"/>
      <c r="BS107" s="185"/>
      <c r="BT107" s="185"/>
      <c r="BU107" s="185"/>
      <c r="BV107" s="185"/>
      <c r="BW107" s="185"/>
      <c r="BX107" s="185"/>
      <c r="BY107" s="185"/>
      <c r="BZ107" s="147" t="s">
        <v>73</v>
      </c>
      <c r="CA107" s="147"/>
      <c r="CB107" s="147"/>
      <c r="CC107" s="147"/>
      <c r="CD107" s="147"/>
      <c r="CE107" s="147"/>
      <c r="CF107" s="147"/>
      <c r="CG107" s="147"/>
      <c r="CH107" s="147"/>
      <c r="CI107" s="147"/>
      <c r="CJ107" s="147"/>
      <c r="CK107" s="147"/>
      <c r="CL107" s="147"/>
      <c r="CM107" s="147"/>
      <c r="CN107" s="147" t="s">
        <v>59</v>
      </c>
      <c r="CO107" s="147"/>
      <c r="CP107" s="147"/>
      <c r="CQ107" s="147"/>
      <c r="CR107" s="147"/>
      <c r="CS107" s="147"/>
      <c r="CT107" s="147"/>
      <c r="CU107" s="147"/>
      <c r="CV107" s="147" t="s">
        <v>60</v>
      </c>
      <c r="CW107" s="147"/>
      <c r="CX107" s="147"/>
      <c r="CY107" s="147"/>
      <c r="CZ107" s="147"/>
      <c r="DA107" s="147"/>
      <c r="DB107" s="46"/>
    </row>
    <row r="108" spans="1:106" ht="7.5" customHeight="1">
      <c r="A108" s="44"/>
      <c r="B108" s="147"/>
      <c r="C108" s="147"/>
      <c r="D108" s="147"/>
      <c r="E108" s="147"/>
      <c r="F108" s="147"/>
      <c r="G108" s="147"/>
      <c r="H108" s="147"/>
      <c r="I108" s="185"/>
      <c r="J108" s="185"/>
      <c r="K108" s="185"/>
      <c r="L108" s="185"/>
      <c r="M108" s="185"/>
      <c r="N108" s="185"/>
      <c r="O108" s="185"/>
      <c r="P108" s="185"/>
      <c r="Q108" s="185"/>
      <c r="R108" s="185"/>
      <c r="S108" s="185"/>
      <c r="T108" s="185"/>
      <c r="U108" s="185"/>
      <c r="V108" s="185"/>
      <c r="W108" s="185"/>
      <c r="X108" s="185"/>
      <c r="Y108" s="147"/>
      <c r="Z108" s="147"/>
      <c r="AA108" s="147"/>
      <c r="AB108" s="147"/>
      <c r="AC108" s="147"/>
      <c r="AD108" s="147"/>
      <c r="AE108" s="147"/>
      <c r="AF108" s="147"/>
      <c r="AG108" s="147"/>
      <c r="AH108" s="147"/>
      <c r="AI108" s="147"/>
      <c r="AJ108" s="147"/>
      <c r="AK108" s="147"/>
      <c r="AL108" s="147"/>
      <c r="AM108" s="147"/>
      <c r="AN108" s="147"/>
      <c r="AO108" s="147"/>
      <c r="AP108" s="147"/>
      <c r="AQ108" s="147"/>
      <c r="AR108" s="147"/>
      <c r="AS108" s="147"/>
      <c r="AT108" s="147"/>
      <c r="AU108" s="147"/>
      <c r="AV108" s="147"/>
      <c r="AW108" s="147"/>
      <c r="AX108" s="147"/>
      <c r="AY108" s="147"/>
      <c r="AZ108" s="147"/>
      <c r="BA108" s="46"/>
      <c r="BB108" s="31"/>
      <c r="BC108" s="147"/>
      <c r="BD108" s="147"/>
      <c r="BE108" s="147"/>
      <c r="BF108" s="147"/>
      <c r="BG108" s="147"/>
      <c r="BH108" s="147"/>
      <c r="BI108" s="147"/>
      <c r="BJ108" s="185"/>
      <c r="BK108" s="185"/>
      <c r="BL108" s="185"/>
      <c r="BM108" s="185"/>
      <c r="BN108" s="185"/>
      <c r="BO108" s="185"/>
      <c r="BP108" s="185"/>
      <c r="BQ108" s="185"/>
      <c r="BR108" s="185"/>
      <c r="BS108" s="185"/>
      <c r="BT108" s="185"/>
      <c r="BU108" s="185"/>
      <c r="BV108" s="185"/>
      <c r="BW108" s="185"/>
      <c r="BX108" s="185"/>
      <c r="BY108" s="185"/>
      <c r="BZ108" s="147"/>
      <c r="CA108" s="147"/>
      <c r="CB108" s="147"/>
      <c r="CC108" s="147"/>
      <c r="CD108" s="147"/>
      <c r="CE108" s="147"/>
      <c r="CF108" s="147"/>
      <c r="CG108" s="147"/>
      <c r="CH108" s="147"/>
      <c r="CI108" s="147"/>
      <c r="CJ108" s="147"/>
      <c r="CK108" s="147"/>
      <c r="CL108" s="147"/>
      <c r="CM108" s="147"/>
      <c r="CN108" s="147"/>
      <c r="CO108" s="147"/>
      <c r="CP108" s="147"/>
      <c r="CQ108" s="147"/>
      <c r="CR108" s="147"/>
      <c r="CS108" s="147"/>
      <c r="CT108" s="147"/>
      <c r="CU108" s="147"/>
      <c r="CV108" s="147"/>
      <c r="CW108" s="147"/>
      <c r="CX108" s="147"/>
      <c r="CY108" s="147"/>
      <c r="CZ108" s="147"/>
      <c r="DA108" s="147"/>
      <c r="DB108" s="46"/>
    </row>
    <row r="109" spans="1:106" ht="7.5" customHeight="1">
      <c r="A109" s="44"/>
      <c r="B109" s="147"/>
      <c r="C109" s="147"/>
      <c r="D109" s="147"/>
      <c r="E109" s="147"/>
      <c r="F109" s="147"/>
      <c r="G109" s="147"/>
      <c r="H109" s="147"/>
      <c r="I109" s="185"/>
      <c r="J109" s="185"/>
      <c r="K109" s="185"/>
      <c r="L109" s="185"/>
      <c r="M109" s="185"/>
      <c r="N109" s="185"/>
      <c r="O109" s="185"/>
      <c r="P109" s="185"/>
      <c r="Q109" s="185"/>
      <c r="R109" s="185"/>
      <c r="S109" s="185"/>
      <c r="T109" s="185"/>
      <c r="U109" s="185"/>
      <c r="V109" s="185"/>
      <c r="W109" s="185"/>
      <c r="X109" s="185"/>
      <c r="Y109" s="147"/>
      <c r="Z109" s="147"/>
      <c r="AA109" s="147"/>
      <c r="AB109" s="147"/>
      <c r="AC109" s="147"/>
      <c r="AD109" s="147"/>
      <c r="AE109" s="147"/>
      <c r="AF109" s="147"/>
      <c r="AG109" s="147"/>
      <c r="AH109" s="147"/>
      <c r="AI109" s="147"/>
      <c r="AJ109" s="147"/>
      <c r="AK109" s="147"/>
      <c r="AL109" s="147"/>
      <c r="AM109" s="147"/>
      <c r="AN109" s="147"/>
      <c r="AO109" s="147"/>
      <c r="AP109" s="147"/>
      <c r="AQ109" s="147"/>
      <c r="AR109" s="147"/>
      <c r="AS109" s="147"/>
      <c r="AT109" s="147"/>
      <c r="AU109" s="147"/>
      <c r="AV109" s="147"/>
      <c r="AW109" s="147"/>
      <c r="AX109" s="147"/>
      <c r="AY109" s="147"/>
      <c r="AZ109" s="147"/>
      <c r="BA109" s="46"/>
      <c r="BB109" s="31"/>
      <c r="BC109" s="147"/>
      <c r="BD109" s="147"/>
      <c r="BE109" s="147"/>
      <c r="BF109" s="147"/>
      <c r="BG109" s="147"/>
      <c r="BH109" s="147"/>
      <c r="BI109" s="147"/>
      <c r="BJ109" s="185"/>
      <c r="BK109" s="185"/>
      <c r="BL109" s="185"/>
      <c r="BM109" s="185"/>
      <c r="BN109" s="185"/>
      <c r="BO109" s="185"/>
      <c r="BP109" s="185"/>
      <c r="BQ109" s="185"/>
      <c r="BR109" s="185"/>
      <c r="BS109" s="185"/>
      <c r="BT109" s="185"/>
      <c r="BU109" s="185"/>
      <c r="BV109" s="185"/>
      <c r="BW109" s="185"/>
      <c r="BX109" s="185"/>
      <c r="BY109" s="185"/>
      <c r="BZ109" s="147"/>
      <c r="CA109" s="147"/>
      <c r="CB109" s="147"/>
      <c r="CC109" s="147"/>
      <c r="CD109" s="147"/>
      <c r="CE109" s="147"/>
      <c r="CF109" s="147"/>
      <c r="CG109" s="147"/>
      <c r="CH109" s="147"/>
      <c r="CI109" s="147"/>
      <c r="CJ109" s="147"/>
      <c r="CK109" s="147"/>
      <c r="CL109" s="147"/>
      <c r="CM109" s="147"/>
      <c r="CN109" s="147"/>
      <c r="CO109" s="147"/>
      <c r="CP109" s="147"/>
      <c r="CQ109" s="147"/>
      <c r="CR109" s="147"/>
      <c r="CS109" s="147"/>
      <c r="CT109" s="147"/>
      <c r="CU109" s="147"/>
      <c r="CV109" s="147"/>
      <c r="CW109" s="147"/>
      <c r="CX109" s="147"/>
      <c r="CY109" s="147"/>
      <c r="CZ109" s="147"/>
      <c r="DA109" s="147"/>
      <c r="DB109" s="46"/>
    </row>
    <row r="110" spans="1:106" ht="7.5" customHeight="1">
      <c r="A110" s="44"/>
      <c r="B110" s="147"/>
      <c r="C110" s="147"/>
      <c r="D110" s="147"/>
      <c r="E110" s="147"/>
      <c r="F110" s="147"/>
      <c r="G110" s="147"/>
      <c r="H110" s="147"/>
      <c r="I110" s="205" t="s">
        <v>69</v>
      </c>
      <c r="J110" s="205"/>
      <c r="K110" s="205"/>
      <c r="L110" s="205"/>
      <c r="M110" s="205" t="s">
        <v>70</v>
      </c>
      <c r="N110" s="205"/>
      <c r="O110" s="205"/>
      <c r="P110" s="205"/>
      <c r="Q110" s="185" t="s">
        <v>71</v>
      </c>
      <c r="R110" s="185"/>
      <c r="S110" s="185"/>
      <c r="T110" s="185"/>
      <c r="U110" s="206" t="s">
        <v>72</v>
      </c>
      <c r="V110" s="206"/>
      <c r="W110" s="206"/>
      <c r="X110" s="206"/>
      <c r="Y110" s="147"/>
      <c r="Z110" s="147"/>
      <c r="AA110" s="147"/>
      <c r="AB110" s="147"/>
      <c r="AC110" s="147"/>
      <c r="AD110" s="147"/>
      <c r="AE110" s="147"/>
      <c r="AF110" s="147"/>
      <c r="AG110" s="147"/>
      <c r="AH110" s="147"/>
      <c r="AI110" s="147"/>
      <c r="AJ110" s="147"/>
      <c r="AK110" s="147"/>
      <c r="AL110" s="147"/>
      <c r="AM110" s="147"/>
      <c r="AN110" s="147"/>
      <c r="AO110" s="147"/>
      <c r="AP110" s="147"/>
      <c r="AQ110" s="147"/>
      <c r="AR110" s="147"/>
      <c r="AS110" s="147"/>
      <c r="AT110" s="147"/>
      <c r="AU110" s="147"/>
      <c r="AV110" s="147"/>
      <c r="AW110" s="147"/>
      <c r="AX110" s="147"/>
      <c r="AY110" s="147"/>
      <c r="AZ110" s="147"/>
      <c r="BA110" s="46"/>
      <c r="BB110" s="31"/>
      <c r="BC110" s="147"/>
      <c r="BD110" s="147"/>
      <c r="BE110" s="147"/>
      <c r="BF110" s="147"/>
      <c r="BG110" s="147"/>
      <c r="BH110" s="147"/>
      <c r="BI110" s="147"/>
      <c r="BJ110" s="205" t="s">
        <v>69</v>
      </c>
      <c r="BK110" s="205"/>
      <c r="BL110" s="205"/>
      <c r="BM110" s="205"/>
      <c r="BN110" s="205" t="s">
        <v>70</v>
      </c>
      <c r="BO110" s="205"/>
      <c r="BP110" s="205"/>
      <c r="BQ110" s="205"/>
      <c r="BR110" s="185" t="s">
        <v>71</v>
      </c>
      <c r="BS110" s="185"/>
      <c r="BT110" s="185"/>
      <c r="BU110" s="185"/>
      <c r="BV110" s="206" t="s">
        <v>72</v>
      </c>
      <c r="BW110" s="206"/>
      <c r="BX110" s="206"/>
      <c r="BY110" s="206"/>
      <c r="BZ110" s="147"/>
      <c r="CA110" s="147"/>
      <c r="CB110" s="147"/>
      <c r="CC110" s="147"/>
      <c r="CD110" s="147"/>
      <c r="CE110" s="147"/>
      <c r="CF110" s="147"/>
      <c r="CG110" s="147"/>
      <c r="CH110" s="147"/>
      <c r="CI110" s="147"/>
      <c r="CJ110" s="147"/>
      <c r="CK110" s="147"/>
      <c r="CL110" s="147"/>
      <c r="CM110" s="147"/>
      <c r="CN110" s="147"/>
      <c r="CO110" s="147"/>
      <c r="CP110" s="147"/>
      <c r="CQ110" s="147"/>
      <c r="CR110" s="147"/>
      <c r="CS110" s="147"/>
      <c r="CT110" s="147"/>
      <c r="CU110" s="147"/>
      <c r="CV110" s="147"/>
      <c r="CW110" s="147"/>
      <c r="CX110" s="147"/>
      <c r="CY110" s="147"/>
      <c r="CZ110" s="147"/>
      <c r="DA110" s="147"/>
      <c r="DB110" s="46"/>
    </row>
    <row r="111" spans="1:106" ht="7.5" customHeight="1">
      <c r="A111" s="44"/>
      <c r="B111" s="147"/>
      <c r="C111" s="147"/>
      <c r="D111" s="147"/>
      <c r="E111" s="147"/>
      <c r="F111" s="147"/>
      <c r="G111" s="147"/>
      <c r="H111" s="147"/>
      <c r="I111" s="205"/>
      <c r="J111" s="205"/>
      <c r="K111" s="205"/>
      <c r="L111" s="205"/>
      <c r="M111" s="205"/>
      <c r="N111" s="205"/>
      <c r="O111" s="205"/>
      <c r="P111" s="205"/>
      <c r="Q111" s="185"/>
      <c r="R111" s="185"/>
      <c r="S111" s="185"/>
      <c r="T111" s="185"/>
      <c r="U111" s="206"/>
      <c r="V111" s="206"/>
      <c r="W111" s="206"/>
      <c r="X111" s="206"/>
      <c r="Y111" s="147"/>
      <c r="Z111" s="147"/>
      <c r="AA111" s="147"/>
      <c r="AB111" s="147"/>
      <c r="AC111" s="147"/>
      <c r="AD111" s="147"/>
      <c r="AE111" s="147"/>
      <c r="AF111" s="147"/>
      <c r="AG111" s="147"/>
      <c r="AH111" s="147"/>
      <c r="AI111" s="147"/>
      <c r="AJ111" s="147"/>
      <c r="AK111" s="147"/>
      <c r="AL111" s="147"/>
      <c r="AM111" s="147"/>
      <c r="AN111" s="147"/>
      <c r="AO111" s="147"/>
      <c r="AP111" s="147"/>
      <c r="AQ111" s="147"/>
      <c r="AR111" s="147"/>
      <c r="AS111" s="147"/>
      <c r="AT111" s="147"/>
      <c r="AU111" s="147"/>
      <c r="AV111" s="147"/>
      <c r="AW111" s="147"/>
      <c r="AX111" s="147"/>
      <c r="AY111" s="147"/>
      <c r="AZ111" s="147"/>
      <c r="BA111" s="46"/>
      <c r="BB111" s="31"/>
      <c r="BC111" s="147"/>
      <c r="BD111" s="147"/>
      <c r="BE111" s="147"/>
      <c r="BF111" s="147"/>
      <c r="BG111" s="147"/>
      <c r="BH111" s="147"/>
      <c r="BI111" s="147"/>
      <c r="BJ111" s="205"/>
      <c r="BK111" s="205"/>
      <c r="BL111" s="205"/>
      <c r="BM111" s="205"/>
      <c r="BN111" s="205"/>
      <c r="BO111" s="205"/>
      <c r="BP111" s="205"/>
      <c r="BQ111" s="205"/>
      <c r="BR111" s="185"/>
      <c r="BS111" s="185"/>
      <c r="BT111" s="185"/>
      <c r="BU111" s="185"/>
      <c r="BV111" s="206"/>
      <c r="BW111" s="206"/>
      <c r="BX111" s="206"/>
      <c r="BY111" s="206"/>
      <c r="BZ111" s="147"/>
      <c r="CA111" s="147"/>
      <c r="CB111" s="147"/>
      <c r="CC111" s="147"/>
      <c r="CD111" s="147"/>
      <c r="CE111" s="147"/>
      <c r="CF111" s="147"/>
      <c r="CG111" s="147"/>
      <c r="CH111" s="147"/>
      <c r="CI111" s="147"/>
      <c r="CJ111" s="147"/>
      <c r="CK111" s="147"/>
      <c r="CL111" s="147"/>
      <c r="CM111" s="147"/>
      <c r="CN111" s="147"/>
      <c r="CO111" s="147"/>
      <c r="CP111" s="147"/>
      <c r="CQ111" s="147"/>
      <c r="CR111" s="147"/>
      <c r="CS111" s="147"/>
      <c r="CT111" s="147"/>
      <c r="CU111" s="147"/>
      <c r="CV111" s="147"/>
      <c r="CW111" s="147"/>
      <c r="CX111" s="147"/>
      <c r="CY111" s="147"/>
      <c r="CZ111" s="147"/>
      <c r="DA111" s="147"/>
      <c r="DB111" s="46"/>
    </row>
    <row r="112" spans="1:106" ht="7.5" customHeight="1">
      <c r="A112" s="44"/>
      <c r="B112" s="147"/>
      <c r="C112" s="147"/>
      <c r="D112" s="147"/>
      <c r="E112" s="147"/>
      <c r="F112" s="147"/>
      <c r="G112" s="147"/>
      <c r="H112" s="147"/>
      <c r="I112" s="205"/>
      <c r="J112" s="205"/>
      <c r="K112" s="205"/>
      <c r="L112" s="205"/>
      <c r="M112" s="205"/>
      <c r="N112" s="205"/>
      <c r="O112" s="205"/>
      <c r="P112" s="205"/>
      <c r="Q112" s="185"/>
      <c r="R112" s="185"/>
      <c r="S112" s="185"/>
      <c r="T112" s="185"/>
      <c r="U112" s="206"/>
      <c r="V112" s="206"/>
      <c r="W112" s="206"/>
      <c r="X112" s="206"/>
      <c r="Y112" s="147"/>
      <c r="Z112" s="147"/>
      <c r="AA112" s="147"/>
      <c r="AB112" s="147"/>
      <c r="AC112" s="147"/>
      <c r="AD112" s="147"/>
      <c r="AE112" s="147"/>
      <c r="AF112" s="147"/>
      <c r="AG112" s="147"/>
      <c r="AH112" s="147"/>
      <c r="AI112" s="147"/>
      <c r="AJ112" s="147"/>
      <c r="AK112" s="147"/>
      <c r="AL112" s="147"/>
      <c r="AM112" s="147"/>
      <c r="AN112" s="147"/>
      <c r="AO112" s="147"/>
      <c r="AP112" s="147"/>
      <c r="AQ112" s="147"/>
      <c r="AR112" s="147"/>
      <c r="AS112" s="147"/>
      <c r="AT112" s="147"/>
      <c r="AU112" s="147"/>
      <c r="AV112" s="147"/>
      <c r="AW112" s="147"/>
      <c r="AX112" s="147"/>
      <c r="AY112" s="147"/>
      <c r="AZ112" s="147"/>
      <c r="BA112" s="46"/>
      <c r="BB112" s="31"/>
      <c r="BC112" s="147"/>
      <c r="BD112" s="147"/>
      <c r="BE112" s="147"/>
      <c r="BF112" s="147"/>
      <c r="BG112" s="147"/>
      <c r="BH112" s="147"/>
      <c r="BI112" s="147"/>
      <c r="BJ112" s="205"/>
      <c r="BK112" s="205"/>
      <c r="BL112" s="205"/>
      <c r="BM112" s="205"/>
      <c r="BN112" s="205"/>
      <c r="BO112" s="205"/>
      <c r="BP112" s="205"/>
      <c r="BQ112" s="205"/>
      <c r="BR112" s="185"/>
      <c r="BS112" s="185"/>
      <c r="BT112" s="185"/>
      <c r="BU112" s="185"/>
      <c r="BV112" s="206"/>
      <c r="BW112" s="206"/>
      <c r="BX112" s="206"/>
      <c r="BY112" s="206"/>
      <c r="BZ112" s="147"/>
      <c r="CA112" s="147"/>
      <c r="CB112" s="147"/>
      <c r="CC112" s="147"/>
      <c r="CD112" s="147"/>
      <c r="CE112" s="147"/>
      <c r="CF112" s="147"/>
      <c r="CG112" s="147"/>
      <c r="CH112" s="147"/>
      <c r="CI112" s="147"/>
      <c r="CJ112" s="147"/>
      <c r="CK112" s="147"/>
      <c r="CL112" s="147"/>
      <c r="CM112" s="147"/>
      <c r="CN112" s="147"/>
      <c r="CO112" s="147"/>
      <c r="CP112" s="147"/>
      <c r="CQ112" s="147"/>
      <c r="CR112" s="147"/>
      <c r="CS112" s="147"/>
      <c r="CT112" s="147"/>
      <c r="CU112" s="147"/>
      <c r="CV112" s="147"/>
      <c r="CW112" s="147"/>
      <c r="CX112" s="147"/>
      <c r="CY112" s="147"/>
      <c r="CZ112" s="147"/>
      <c r="DA112" s="147"/>
      <c r="DB112" s="46"/>
    </row>
    <row r="113" spans="1:106" ht="7.5" customHeight="1">
      <c r="A113" s="44"/>
      <c r="B113" s="147"/>
      <c r="C113" s="147"/>
      <c r="D113" s="147"/>
      <c r="E113" s="147"/>
      <c r="F113" s="147"/>
      <c r="G113" s="147"/>
      <c r="H113" s="147"/>
      <c r="I113" s="205"/>
      <c r="J113" s="205"/>
      <c r="K113" s="205"/>
      <c r="L113" s="205"/>
      <c r="M113" s="205"/>
      <c r="N113" s="205"/>
      <c r="O113" s="205"/>
      <c r="P113" s="205"/>
      <c r="Q113" s="185"/>
      <c r="R113" s="185"/>
      <c r="S113" s="185"/>
      <c r="T113" s="185"/>
      <c r="U113" s="206"/>
      <c r="V113" s="206"/>
      <c r="W113" s="206"/>
      <c r="X113" s="206"/>
      <c r="Y113" s="147"/>
      <c r="Z113" s="147"/>
      <c r="AA113" s="147"/>
      <c r="AB113" s="147"/>
      <c r="AC113" s="147"/>
      <c r="AD113" s="147"/>
      <c r="AE113" s="147"/>
      <c r="AF113" s="147"/>
      <c r="AG113" s="147"/>
      <c r="AH113" s="147"/>
      <c r="AI113" s="147"/>
      <c r="AJ113" s="147"/>
      <c r="AK113" s="147"/>
      <c r="AL113" s="147"/>
      <c r="AM113" s="147"/>
      <c r="AN113" s="147"/>
      <c r="AO113" s="147"/>
      <c r="AP113" s="147"/>
      <c r="AQ113" s="147"/>
      <c r="AR113" s="147"/>
      <c r="AS113" s="147"/>
      <c r="AT113" s="147"/>
      <c r="AU113" s="147"/>
      <c r="AV113" s="147"/>
      <c r="AW113" s="147"/>
      <c r="AX113" s="147"/>
      <c r="AY113" s="147"/>
      <c r="AZ113" s="147"/>
      <c r="BA113" s="46"/>
      <c r="BB113" s="31"/>
      <c r="BC113" s="147"/>
      <c r="BD113" s="147"/>
      <c r="BE113" s="147"/>
      <c r="BF113" s="147"/>
      <c r="BG113" s="147"/>
      <c r="BH113" s="147"/>
      <c r="BI113" s="147"/>
      <c r="BJ113" s="205"/>
      <c r="BK113" s="205"/>
      <c r="BL113" s="205"/>
      <c r="BM113" s="205"/>
      <c r="BN113" s="205"/>
      <c r="BO113" s="205"/>
      <c r="BP113" s="205"/>
      <c r="BQ113" s="205"/>
      <c r="BR113" s="185"/>
      <c r="BS113" s="185"/>
      <c r="BT113" s="185"/>
      <c r="BU113" s="185"/>
      <c r="BV113" s="206"/>
      <c r="BW113" s="206"/>
      <c r="BX113" s="206"/>
      <c r="BY113" s="206"/>
      <c r="BZ113" s="147"/>
      <c r="CA113" s="147"/>
      <c r="CB113" s="147"/>
      <c r="CC113" s="147"/>
      <c r="CD113" s="147"/>
      <c r="CE113" s="147"/>
      <c r="CF113" s="147"/>
      <c r="CG113" s="147"/>
      <c r="CH113" s="147"/>
      <c r="CI113" s="147"/>
      <c r="CJ113" s="147"/>
      <c r="CK113" s="147"/>
      <c r="CL113" s="147"/>
      <c r="CM113" s="147"/>
      <c r="CN113" s="147"/>
      <c r="CO113" s="147"/>
      <c r="CP113" s="147"/>
      <c r="CQ113" s="147"/>
      <c r="CR113" s="147"/>
      <c r="CS113" s="147"/>
      <c r="CT113" s="147"/>
      <c r="CU113" s="147"/>
      <c r="CV113" s="147"/>
      <c r="CW113" s="147"/>
      <c r="CX113" s="147"/>
      <c r="CY113" s="147"/>
      <c r="CZ113" s="147"/>
      <c r="DA113" s="147"/>
      <c r="DB113" s="46"/>
    </row>
    <row r="114" spans="1:106" ht="7.5" customHeight="1">
      <c r="A114" s="44"/>
      <c r="B114" s="147"/>
      <c r="C114" s="147"/>
      <c r="D114" s="147"/>
      <c r="E114" s="147"/>
      <c r="F114" s="147"/>
      <c r="G114" s="147"/>
      <c r="H114" s="147"/>
      <c r="I114" s="205"/>
      <c r="J114" s="205"/>
      <c r="K114" s="205"/>
      <c r="L114" s="205"/>
      <c r="M114" s="205"/>
      <c r="N114" s="205"/>
      <c r="O114" s="205"/>
      <c r="P114" s="205"/>
      <c r="Q114" s="185"/>
      <c r="R114" s="185"/>
      <c r="S114" s="185"/>
      <c r="T114" s="185"/>
      <c r="U114" s="206"/>
      <c r="V114" s="206"/>
      <c r="W114" s="206"/>
      <c r="X114" s="206"/>
      <c r="Y114" s="147"/>
      <c r="Z114" s="147"/>
      <c r="AA114" s="147"/>
      <c r="AB114" s="147"/>
      <c r="AC114" s="147"/>
      <c r="AD114" s="147"/>
      <c r="AE114" s="147"/>
      <c r="AF114" s="147"/>
      <c r="AG114" s="147"/>
      <c r="AH114" s="147"/>
      <c r="AI114" s="147"/>
      <c r="AJ114" s="147"/>
      <c r="AK114" s="147"/>
      <c r="AL114" s="147"/>
      <c r="AM114" s="147"/>
      <c r="AN114" s="147"/>
      <c r="AO114" s="147"/>
      <c r="AP114" s="147"/>
      <c r="AQ114" s="147"/>
      <c r="AR114" s="147"/>
      <c r="AS114" s="147"/>
      <c r="AT114" s="147"/>
      <c r="AU114" s="147"/>
      <c r="AV114" s="147"/>
      <c r="AW114" s="147"/>
      <c r="AX114" s="147"/>
      <c r="AY114" s="147"/>
      <c r="AZ114" s="147"/>
      <c r="BA114" s="46"/>
      <c r="BB114" s="31"/>
      <c r="BC114" s="147"/>
      <c r="BD114" s="147"/>
      <c r="BE114" s="147"/>
      <c r="BF114" s="147"/>
      <c r="BG114" s="147"/>
      <c r="BH114" s="147"/>
      <c r="BI114" s="147"/>
      <c r="BJ114" s="205"/>
      <c r="BK114" s="205"/>
      <c r="BL114" s="205"/>
      <c r="BM114" s="205"/>
      <c r="BN114" s="205"/>
      <c r="BO114" s="205"/>
      <c r="BP114" s="205"/>
      <c r="BQ114" s="205"/>
      <c r="BR114" s="185"/>
      <c r="BS114" s="185"/>
      <c r="BT114" s="185"/>
      <c r="BU114" s="185"/>
      <c r="BV114" s="206"/>
      <c r="BW114" s="206"/>
      <c r="BX114" s="206"/>
      <c r="BY114" s="206"/>
      <c r="BZ114" s="147"/>
      <c r="CA114" s="147"/>
      <c r="CB114" s="147"/>
      <c r="CC114" s="147"/>
      <c r="CD114" s="147"/>
      <c r="CE114" s="147"/>
      <c r="CF114" s="147"/>
      <c r="CG114" s="147"/>
      <c r="CH114" s="147"/>
      <c r="CI114" s="147"/>
      <c r="CJ114" s="147"/>
      <c r="CK114" s="147"/>
      <c r="CL114" s="147"/>
      <c r="CM114" s="147"/>
      <c r="CN114" s="147"/>
      <c r="CO114" s="147"/>
      <c r="CP114" s="147"/>
      <c r="CQ114" s="147"/>
      <c r="CR114" s="147"/>
      <c r="CS114" s="147"/>
      <c r="CT114" s="147"/>
      <c r="CU114" s="147"/>
      <c r="CV114" s="147"/>
      <c r="CW114" s="147"/>
      <c r="CX114" s="147"/>
      <c r="CY114" s="147"/>
      <c r="CZ114" s="147"/>
      <c r="DA114" s="147"/>
      <c r="DB114" s="46"/>
    </row>
    <row r="115" spans="1:106" ht="7.5" customHeight="1">
      <c r="A115" s="44"/>
      <c r="B115" s="147"/>
      <c r="C115" s="147"/>
      <c r="D115" s="147"/>
      <c r="E115" s="147"/>
      <c r="F115" s="147"/>
      <c r="G115" s="147"/>
      <c r="H115" s="147"/>
      <c r="I115" s="205"/>
      <c r="J115" s="205"/>
      <c r="K115" s="205"/>
      <c r="L115" s="205"/>
      <c r="M115" s="205"/>
      <c r="N115" s="205"/>
      <c r="O115" s="205"/>
      <c r="P115" s="205"/>
      <c r="Q115" s="185"/>
      <c r="R115" s="185"/>
      <c r="S115" s="185"/>
      <c r="T115" s="185"/>
      <c r="U115" s="206"/>
      <c r="V115" s="206"/>
      <c r="W115" s="206"/>
      <c r="X115" s="206"/>
      <c r="Y115" s="147"/>
      <c r="Z115" s="147"/>
      <c r="AA115" s="147"/>
      <c r="AB115" s="147"/>
      <c r="AC115" s="147"/>
      <c r="AD115" s="147"/>
      <c r="AE115" s="147"/>
      <c r="AF115" s="147"/>
      <c r="AG115" s="147"/>
      <c r="AH115" s="147"/>
      <c r="AI115" s="147"/>
      <c r="AJ115" s="147"/>
      <c r="AK115" s="147"/>
      <c r="AL115" s="147"/>
      <c r="AM115" s="147"/>
      <c r="AN115" s="147"/>
      <c r="AO115" s="147"/>
      <c r="AP115" s="147"/>
      <c r="AQ115" s="147"/>
      <c r="AR115" s="147"/>
      <c r="AS115" s="147"/>
      <c r="AT115" s="147"/>
      <c r="AU115" s="147"/>
      <c r="AV115" s="147"/>
      <c r="AW115" s="147"/>
      <c r="AX115" s="147"/>
      <c r="AY115" s="147"/>
      <c r="AZ115" s="147"/>
      <c r="BA115" s="46"/>
      <c r="BB115" s="31"/>
      <c r="BC115" s="147"/>
      <c r="BD115" s="147"/>
      <c r="BE115" s="147"/>
      <c r="BF115" s="147"/>
      <c r="BG115" s="147"/>
      <c r="BH115" s="147"/>
      <c r="BI115" s="147"/>
      <c r="BJ115" s="205"/>
      <c r="BK115" s="205"/>
      <c r="BL115" s="205"/>
      <c r="BM115" s="205"/>
      <c r="BN115" s="205"/>
      <c r="BO115" s="205"/>
      <c r="BP115" s="205"/>
      <c r="BQ115" s="205"/>
      <c r="BR115" s="185"/>
      <c r="BS115" s="185"/>
      <c r="BT115" s="185"/>
      <c r="BU115" s="185"/>
      <c r="BV115" s="206"/>
      <c r="BW115" s="206"/>
      <c r="BX115" s="206"/>
      <c r="BY115" s="206"/>
      <c r="BZ115" s="147"/>
      <c r="CA115" s="147"/>
      <c r="CB115" s="147"/>
      <c r="CC115" s="147"/>
      <c r="CD115" s="147"/>
      <c r="CE115" s="147"/>
      <c r="CF115" s="147"/>
      <c r="CG115" s="147"/>
      <c r="CH115" s="147"/>
      <c r="CI115" s="147"/>
      <c r="CJ115" s="147"/>
      <c r="CK115" s="147"/>
      <c r="CL115" s="147"/>
      <c r="CM115" s="147"/>
      <c r="CN115" s="147"/>
      <c r="CO115" s="147"/>
      <c r="CP115" s="147"/>
      <c r="CQ115" s="147"/>
      <c r="CR115" s="147"/>
      <c r="CS115" s="147"/>
      <c r="CT115" s="147"/>
      <c r="CU115" s="147"/>
      <c r="CV115" s="147"/>
      <c r="CW115" s="147"/>
      <c r="CX115" s="147"/>
      <c r="CY115" s="147"/>
      <c r="CZ115" s="147"/>
      <c r="DA115" s="147"/>
      <c r="DB115" s="46"/>
    </row>
    <row r="116" spans="1:106" ht="7.5" customHeight="1">
      <c r="A116" s="44"/>
      <c r="B116" s="186">
        <v>45750</v>
      </c>
      <c r="C116" s="186"/>
      <c r="D116" s="186"/>
      <c r="E116" s="186"/>
      <c r="F116" s="186"/>
      <c r="G116" s="186"/>
      <c r="H116" s="186"/>
      <c r="I116" s="207" t="s">
        <v>167</v>
      </c>
      <c r="J116" s="207"/>
      <c r="K116" s="207"/>
      <c r="L116" s="207"/>
      <c r="M116" s="207"/>
      <c r="N116" s="207"/>
      <c r="O116" s="207"/>
      <c r="P116" s="207"/>
      <c r="Q116" s="207"/>
      <c r="R116" s="207"/>
      <c r="S116" s="207"/>
      <c r="T116" s="207"/>
      <c r="U116" s="207"/>
      <c r="V116" s="207"/>
      <c r="W116" s="207"/>
      <c r="X116" s="207"/>
      <c r="Y116" s="163" t="s">
        <v>164</v>
      </c>
      <c r="Z116" s="163"/>
      <c r="AA116" s="163"/>
      <c r="AB116" s="163"/>
      <c r="AC116" s="163"/>
      <c r="AD116" s="163"/>
      <c r="AE116" s="163"/>
      <c r="AF116" s="163"/>
      <c r="AG116" s="163"/>
      <c r="AH116" s="163"/>
      <c r="AI116" s="163"/>
      <c r="AJ116" s="163"/>
      <c r="AK116" s="163"/>
      <c r="AL116" s="163"/>
      <c r="AM116" s="190" t="s">
        <v>168</v>
      </c>
      <c r="AN116" s="190"/>
      <c r="AO116" s="190"/>
      <c r="AP116" s="190"/>
      <c r="AQ116" s="190"/>
      <c r="AR116" s="190"/>
      <c r="AS116" s="190"/>
      <c r="AT116" s="190"/>
      <c r="AU116" s="164">
        <v>10000</v>
      </c>
      <c r="AV116" s="164"/>
      <c r="AW116" s="164"/>
      <c r="AX116" s="165"/>
      <c r="AY116" s="155" t="s">
        <v>46</v>
      </c>
      <c r="AZ116" s="156"/>
      <c r="BA116" s="46"/>
      <c r="BB116" s="31"/>
      <c r="BC116" s="186">
        <v>45750</v>
      </c>
      <c r="BD116" s="186"/>
      <c r="BE116" s="186"/>
      <c r="BF116" s="186"/>
      <c r="BG116" s="186"/>
      <c r="BH116" s="186"/>
      <c r="BI116" s="186"/>
      <c r="BJ116" s="207" t="s">
        <v>167</v>
      </c>
      <c r="BK116" s="207"/>
      <c r="BL116" s="207"/>
      <c r="BM116" s="207"/>
      <c r="BN116" s="207"/>
      <c r="BO116" s="207"/>
      <c r="BP116" s="207"/>
      <c r="BQ116" s="207"/>
      <c r="BR116" s="207"/>
      <c r="BS116" s="207"/>
      <c r="BT116" s="207"/>
      <c r="BU116" s="207"/>
      <c r="BV116" s="207"/>
      <c r="BW116" s="207"/>
      <c r="BX116" s="207"/>
      <c r="BY116" s="207"/>
      <c r="BZ116" s="163" t="s">
        <v>164</v>
      </c>
      <c r="CA116" s="163"/>
      <c r="CB116" s="163"/>
      <c r="CC116" s="163"/>
      <c r="CD116" s="163"/>
      <c r="CE116" s="163"/>
      <c r="CF116" s="163"/>
      <c r="CG116" s="163"/>
      <c r="CH116" s="163"/>
      <c r="CI116" s="163"/>
      <c r="CJ116" s="163"/>
      <c r="CK116" s="163"/>
      <c r="CL116" s="163"/>
      <c r="CM116" s="163"/>
      <c r="CN116" s="190" t="s">
        <v>168</v>
      </c>
      <c r="CO116" s="190"/>
      <c r="CP116" s="190"/>
      <c r="CQ116" s="190"/>
      <c r="CR116" s="190"/>
      <c r="CS116" s="190"/>
      <c r="CT116" s="190"/>
      <c r="CU116" s="190"/>
      <c r="CV116" s="164">
        <v>10000</v>
      </c>
      <c r="CW116" s="164"/>
      <c r="CX116" s="164"/>
      <c r="CY116" s="165"/>
      <c r="CZ116" s="155" t="s">
        <v>46</v>
      </c>
      <c r="DA116" s="156"/>
      <c r="DB116" s="46"/>
    </row>
    <row r="117" spans="1:106" ht="7.5" customHeight="1">
      <c r="A117" s="44"/>
      <c r="B117" s="186"/>
      <c r="C117" s="186"/>
      <c r="D117" s="186"/>
      <c r="E117" s="186"/>
      <c r="F117" s="186"/>
      <c r="G117" s="186"/>
      <c r="H117" s="186"/>
      <c r="I117" s="207"/>
      <c r="J117" s="207"/>
      <c r="K117" s="207"/>
      <c r="L117" s="207"/>
      <c r="M117" s="207"/>
      <c r="N117" s="207"/>
      <c r="O117" s="207"/>
      <c r="P117" s="207"/>
      <c r="Q117" s="207"/>
      <c r="R117" s="207"/>
      <c r="S117" s="207"/>
      <c r="T117" s="207"/>
      <c r="U117" s="207"/>
      <c r="V117" s="207"/>
      <c r="W117" s="207"/>
      <c r="X117" s="207"/>
      <c r="Y117" s="163"/>
      <c r="Z117" s="163"/>
      <c r="AA117" s="163"/>
      <c r="AB117" s="163"/>
      <c r="AC117" s="163"/>
      <c r="AD117" s="163"/>
      <c r="AE117" s="163"/>
      <c r="AF117" s="163"/>
      <c r="AG117" s="163"/>
      <c r="AH117" s="163"/>
      <c r="AI117" s="163"/>
      <c r="AJ117" s="163"/>
      <c r="AK117" s="163"/>
      <c r="AL117" s="163"/>
      <c r="AM117" s="190"/>
      <c r="AN117" s="190"/>
      <c r="AO117" s="190"/>
      <c r="AP117" s="190"/>
      <c r="AQ117" s="190"/>
      <c r="AR117" s="190"/>
      <c r="AS117" s="190"/>
      <c r="AT117" s="190"/>
      <c r="AU117" s="164"/>
      <c r="AV117" s="164"/>
      <c r="AW117" s="164"/>
      <c r="AX117" s="165"/>
      <c r="AY117" s="155"/>
      <c r="AZ117" s="156"/>
      <c r="BA117" s="46"/>
      <c r="BB117" s="31"/>
      <c r="BC117" s="186"/>
      <c r="BD117" s="186"/>
      <c r="BE117" s="186"/>
      <c r="BF117" s="186"/>
      <c r="BG117" s="186"/>
      <c r="BH117" s="186"/>
      <c r="BI117" s="186"/>
      <c r="BJ117" s="207"/>
      <c r="BK117" s="207"/>
      <c r="BL117" s="207"/>
      <c r="BM117" s="207"/>
      <c r="BN117" s="207"/>
      <c r="BO117" s="207"/>
      <c r="BP117" s="207"/>
      <c r="BQ117" s="207"/>
      <c r="BR117" s="207"/>
      <c r="BS117" s="207"/>
      <c r="BT117" s="207"/>
      <c r="BU117" s="207"/>
      <c r="BV117" s="207"/>
      <c r="BW117" s="207"/>
      <c r="BX117" s="207"/>
      <c r="BY117" s="207"/>
      <c r="BZ117" s="163"/>
      <c r="CA117" s="163"/>
      <c r="CB117" s="163"/>
      <c r="CC117" s="163"/>
      <c r="CD117" s="163"/>
      <c r="CE117" s="163"/>
      <c r="CF117" s="163"/>
      <c r="CG117" s="163"/>
      <c r="CH117" s="163"/>
      <c r="CI117" s="163"/>
      <c r="CJ117" s="163"/>
      <c r="CK117" s="163"/>
      <c r="CL117" s="163"/>
      <c r="CM117" s="163"/>
      <c r="CN117" s="190"/>
      <c r="CO117" s="190"/>
      <c r="CP117" s="190"/>
      <c r="CQ117" s="190"/>
      <c r="CR117" s="190"/>
      <c r="CS117" s="190"/>
      <c r="CT117" s="190"/>
      <c r="CU117" s="190"/>
      <c r="CV117" s="164"/>
      <c r="CW117" s="164"/>
      <c r="CX117" s="164"/>
      <c r="CY117" s="165"/>
      <c r="CZ117" s="155"/>
      <c r="DA117" s="156"/>
      <c r="DB117" s="46"/>
    </row>
    <row r="118" spans="1:106" ht="7.5" customHeight="1">
      <c r="A118" s="44"/>
      <c r="B118" s="186">
        <v>45820</v>
      </c>
      <c r="C118" s="186"/>
      <c r="D118" s="186"/>
      <c r="E118" s="186"/>
      <c r="F118" s="186"/>
      <c r="G118" s="186"/>
      <c r="H118" s="186"/>
      <c r="I118" s="207"/>
      <c r="J118" s="207"/>
      <c r="K118" s="207"/>
      <c r="L118" s="207"/>
      <c r="M118" s="207" t="s">
        <v>167</v>
      </c>
      <c r="N118" s="207"/>
      <c r="O118" s="207"/>
      <c r="P118" s="207"/>
      <c r="Q118" s="207"/>
      <c r="R118" s="207"/>
      <c r="S118" s="207"/>
      <c r="T118" s="207"/>
      <c r="U118" s="207"/>
      <c r="V118" s="207"/>
      <c r="W118" s="207"/>
      <c r="X118" s="207"/>
      <c r="Y118" s="163" t="s">
        <v>165</v>
      </c>
      <c r="Z118" s="163"/>
      <c r="AA118" s="163"/>
      <c r="AB118" s="163"/>
      <c r="AC118" s="163"/>
      <c r="AD118" s="163"/>
      <c r="AE118" s="163"/>
      <c r="AF118" s="163"/>
      <c r="AG118" s="163"/>
      <c r="AH118" s="163"/>
      <c r="AI118" s="163"/>
      <c r="AJ118" s="163"/>
      <c r="AK118" s="163"/>
      <c r="AL118" s="163"/>
      <c r="AM118" s="190"/>
      <c r="AN118" s="190"/>
      <c r="AO118" s="190"/>
      <c r="AP118" s="190"/>
      <c r="AQ118" s="190"/>
      <c r="AR118" s="190"/>
      <c r="AS118" s="190"/>
      <c r="AT118" s="190"/>
      <c r="AU118" s="164"/>
      <c r="AV118" s="164"/>
      <c r="AW118" s="164"/>
      <c r="AX118" s="165"/>
      <c r="AY118" s="155" t="s">
        <v>46</v>
      </c>
      <c r="AZ118" s="156"/>
      <c r="BA118" s="46"/>
      <c r="BB118" s="31"/>
      <c r="BC118" s="186">
        <v>45820</v>
      </c>
      <c r="BD118" s="186"/>
      <c r="BE118" s="186"/>
      <c r="BF118" s="186"/>
      <c r="BG118" s="186"/>
      <c r="BH118" s="186"/>
      <c r="BI118" s="186"/>
      <c r="BJ118" s="207"/>
      <c r="BK118" s="207"/>
      <c r="BL118" s="207"/>
      <c r="BM118" s="207"/>
      <c r="BN118" s="207" t="s">
        <v>167</v>
      </c>
      <c r="BO118" s="207"/>
      <c r="BP118" s="207"/>
      <c r="BQ118" s="207"/>
      <c r="BR118" s="207"/>
      <c r="BS118" s="207"/>
      <c r="BT118" s="207"/>
      <c r="BU118" s="207"/>
      <c r="BV118" s="207"/>
      <c r="BW118" s="207"/>
      <c r="BX118" s="207"/>
      <c r="BY118" s="207"/>
      <c r="BZ118" s="163" t="s">
        <v>165</v>
      </c>
      <c r="CA118" s="163"/>
      <c r="CB118" s="163"/>
      <c r="CC118" s="163"/>
      <c r="CD118" s="163"/>
      <c r="CE118" s="163"/>
      <c r="CF118" s="163"/>
      <c r="CG118" s="163"/>
      <c r="CH118" s="163"/>
      <c r="CI118" s="163"/>
      <c r="CJ118" s="163"/>
      <c r="CK118" s="163"/>
      <c r="CL118" s="163"/>
      <c r="CM118" s="163"/>
      <c r="CN118" s="190"/>
      <c r="CO118" s="190"/>
      <c r="CP118" s="190"/>
      <c r="CQ118" s="190"/>
      <c r="CR118" s="190"/>
      <c r="CS118" s="190"/>
      <c r="CT118" s="190"/>
      <c r="CU118" s="190"/>
      <c r="CV118" s="164"/>
      <c r="CW118" s="164"/>
      <c r="CX118" s="164"/>
      <c r="CY118" s="165"/>
      <c r="CZ118" s="155" t="s">
        <v>46</v>
      </c>
      <c r="DA118" s="156"/>
      <c r="DB118" s="46"/>
    </row>
    <row r="119" spans="1:106" ht="7.5" customHeight="1">
      <c r="A119" s="44"/>
      <c r="B119" s="186"/>
      <c r="C119" s="186"/>
      <c r="D119" s="186"/>
      <c r="E119" s="186"/>
      <c r="F119" s="186"/>
      <c r="G119" s="186"/>
      <c r="H119" s="186"/>
      <c r="I119" s="207"/>
      <c r="J119" s="207"/>
      <c r="K119" s="207"/>
      <c r="L119" s="207"/>
      <c r="M119" s="207"/>
      <c r="N119" s="207"/>
      <c r="O119" s="207"/>
      <c r="P119" s="207"/>
      <c r="Q119" s="207"/>
      <c r="R119" s="207"/>
      <c r="S119" s="207"/>
      <c r="T119" s="207"/>
      <c r="U119" s="207"/>
      <c r="V119" s="207"/>
      <c r="W119" s="207"/>
      <c r="X119" s="207"/>
      <c r="Y119" s="163"/>
      <c r="Z119" s="163"/>
      <c r="AA119" s="163"/>
      <c r="AB119" s="163"/>
      <c r="AC119" s="163"/>
      <c r="AD119" s="163"/>
      <c r="AE119" s="163"/>
      <c r="AF119" s="163"/>
      <c r="AG119" s="163"/>
      <c r="AH119" s="163"/>
      <c r="AI119" s="163"/>
      <c r="AJ119" s="163"/>
      <c r="AK119" s="163"/>
      <c r="AL119" s="163"/>
      <c r="AM119" s="190"/>
      <c r="AN119" s="190"/>
      <c r="AO119" s="190"/>
      <c r="AP119" s="190"/>
      <c r="AQ119" s="190"/>
      <c r="AR119" s="190"/>
      <c r="AS119" s="190"/>
      <c r="AT119" s="190"/>
      <c r="AU119" s="164"/>
      <c r="AV119" s="164"/>
      <c r="AW119" s="164"/>
      <c r="AX119" s="165"/>
      <c r="AY119" s="155"/>
      <c r="AZ119" s="156"/>
      <c r="BA119" s="46"/>
      <c r="BB119" s="31"/>
      <c r="BC119" s="186"/>
      <c r="BD119" s="186"/>
      <c r="BE119" s="186"/>
      <c r="BF119" s="186"/>
      <c r="BG119" s="186"/>
      <c r="BH119" s="186"/>
      <c r="BI119" s="186"/>
      <c r="BJ119" s="207"/>
      <c r="BK119" s="207"/>
      <c r="BL119" s="207"/>
      <c r="BM119" s="207"/>
      <c r="BN119" s="207"/>
      <c r="BO119" s="207"/>
      <c r="BP119" s="207"/>
      <c r="BQ119" s="207"/>
      <c r="BR119" s="207"/>
      <c r="BS119" s="207"/>
      <c r="BT119" s="207"/>
      <c r="BU119" s="207"/>
      <c r="BV119" s="207"/>
      <c r="BW119" s="207"/>
      <c r="BX119" s="207"/>
      <c r="BY119" s="207"/>
      <c r="BZ119" s="163"/>
      <c r="CA119" s="163"/>
      <c r="CB119" s="163"/>
      <c r="CC119" s="163"/>
      <c r="CD119" s="163"/>
      <c r="CE119" s="163"/>
      <c r="CF119" s="163"/>
      <c r="CG119" s="163"/>
      <c r="CH119" s="163"/>
      <c r="CI119" s="163"/>
      <c r="CJ119" s="163"/>
      <c r="CK119" s="163"/>
      <c r="CL119" s="163"/>
      <c r="CM119" s="163"/>
      <c r="CN119" s="190"/>
      <c r="CO119" s="190"/>
      <c r="CP119" s="190"/>
      <c r="CQ119" s="190"/>
      <c r="CR119" s="190"/>
      <c r="CS119" s="190"/>
      <c r="CT119" s="190"/>
      <c r="CU119" s="190"/>
      <c r="CV119" s="164"/>
      <c r="CW119" s="164"/>
      <c r="CX119" s="164"/>
      <c r="CY119" s="165"/>
      <c r="CZ119" s="155"/>
      <c r="DA119" s="156"/>
      <c r="DB119" s="46"/>
    </row>
    <row r="120" spans="1:106" ht="7.5" customHeight="1">
      <c r="A120" s="44"/>
      <c r="B120" s="186">
        <v>45993</v>
      </c>
      <c r="C120" s="186"/>
      <c r="D120" s="186"/>
      <c r="E120" s="186"/>
      <c r="F120" s="186"/>
      <c r="G120" s="186"/>
      <c r="H120" s="186"/>
      <c r="I120" s="207"/>
      <c r="J120" s="207"/>
      <c r="K120" s="207"/>
      <c r="L120" s="207"/>
      <c r="M120" s="207"/>
      <c r="N120" s="207"/>
      <c r="O120" s="207"/>
      <c r="P120" s="207"/>
      <c r="Q120" s="207"/>
      <c r="R120" s="207"/>
      <c r="S120" s="207"/>
      <c r="T120" s="207"/>
      <c r="U120" s="207" t="s">
        <v>167</v>
      </c>
      <c r="V120" s="207"/>
      <c r="W120" s="207"/>
      <c r="X120" s="207"/>
      <c r="Y120" s="163" t="s">
        <v>166</v>
      </c>
      <c r="Z120" s="163"/>
      <c r="AA120" s="163"/>
      <c r="AB120" s="163"/>
      <c r="AC120" s="163"/>
      <c r="AD120" s="163"/>
      <c r="AE120" s="163"/>
      <c r="AF120" s="163"/>
      <c r="AG120" s="163"/>
      <c r="AH120" s="163"/>
      <c r="AI120" s="163"/>
      <c r="AJ120" s="163"/>
      <c r="AK120" s="163"/>
      <c r="AL120" s="163"/>
      <c r="AM120" s="190"/>
      <c r="AN120" s="190"/>
      <c r="AO120" s="190"/>
      <c r="AP120" s="190"/>
      <c r="AQ120" s="190"/>
      <c r="AR120" s="190"/>
      <c r="AS120" s="190"/>
      <c r="AT120" s="190"/>
      <c r="AU120" s="164"/>
      <c r="AV120" s="164"/>
      <c r="AW120" s="164"/>
      <c r="AX120" s="165"/>
      <c r="AY120" s="155" t="s">
        <v>46</v>
      </c>
      <c r="AZ120" s="156"/>
      <c r="BA120" s="46"/>
      <c r="BB120" s="31"/>
      <c r="BC120" s="186">
        <v>45993</v>
      </c>
      <c r="BD120" s="186"/>
      <c r="BE120" s="186"/>
      <c r="BF120" s="186"/>
      <c r="BG120" s="186"/>
      <c r="BH120" s="186"/>
      <c r="BI120" s="186"/>
      <c r="BJ120" s="207"/>
      <c r="BK120" s="207"/>
      <c r="BL120" s="207"/>
      <c r="BM120" s="207"/>
      <c r="BN120" s="207"/>
      <c r="BO120" s="207"/>
      <c r="BP120" s="207"/>
      <c r="BQ120" s="207"/>
      <c r="BR120" s="207"/>
      <c r="BS120" s="207"/>
      <c r="BT120" s="207"/>
      <c r="BU120" s="207"/>
      <c r="BV120" s="207" t="s">
        <v>167</v>
      </c>
      <c r="BW120" s="207"/>
      <c r="BX120" s="207"/>
      <c r="BY120" s="207"/>
      <c r="BZ120" s="163" t="s">
        <v>166</v>
      </c>
      <c r="CA120" s="163"/>
      <c r="CB120" s="163"/>
      <c r="CC120" s="163"/>
      <c r="CD120" s="163"/>
      <c r="CE120" s="163"/>
      <c r="CF120" s="163"/>
      <c r="CG120" s="163"/>
      <c r="CH120" s="163"/>
      <c r="CI120" s="163"/>
      <c r="CJ120" s="163"/>
      <c r="CK120" s="163"/>
      <c r="CL120" s="163"/>
      <c r="CM120" s="163"/>
      <c r="CN120" s="190"/>
      <c r="CO120" s="190"/>
      <c r="CP120" s="190"/>
      <c r="CQ120" s="190"/>
      <c r="CR120" s="190"/>
      <c r="CS120" s="190"/>
      <c r="CT120" s="190"/>
      <c r="CU120" s="190"/>
      <c r="CV120" s="164"/>
      <c r="CW120" s="164"/>
      <c r="CX120" s="164"/>
      <c r="CY120" s="165"/>
      <c r="CZ120" s="155" t="s">
        <v>46</v>
      </c>
      <c r="DA120" s="156"/>
      <c r="DB120" s="46"/>
    </row>
    <row r="121" spans="1:106" ht="7.5" customHeight="1">
      <c r="A121" s="44"/>
      <c r="B121" s="186"/>
      <c r="C121" s="186"/>
      <c r="D121" s="186"/>
      <c r="E121" s="186"/>
      <c r="F121" s="186"/>
      <c r="G121" s="186"/>
      <c r="H121" s="186"/>
      <c r="I121" s="207"/>
      <c r="J121" s="207"/>
      <c r="K121" s="207"/>
      <c r="L121" s="207"/>
      <c r="M121" s="207"/>
      <c r="N121" s="207"/>
      <c r="O121" s="207"/>
      <c r="P121" s="207"/>
      <c r="Q121" s="207"/>
      <c r="R121" s="207"/>
      <c r="S121" s="207"/>
      <c r="T121" s="207"/>
      <c r="U121" s="207"/>
      <c r="V121" s="207"/>
      <c r="W121" s="207"/>
      <c r="X121" s="207"/>
      <c r="Y121" s="163"/>
      <c r="Z121" s="163"/>
      <c r="AA121" s="163"/>
      <c r="AB121" s="163"/>
      <c r="AC121" s="163"/>
      <c r="AD121" s="163"/>
      <c r="AE121" s="163"/>
      <c r="AF121" s="163"/>
      <c r="AG121" s="163"/>
      <c r="AH121" s="163"/>
      <c r="AI121" s="163"/>
      <c r="AJ121" s="163"/>
      <c r="AK121" s="163"/>
      <c r="AL121" s="163"/>
      <c r="AM121" s="190"/>
      <c r="AN121" s="190"/>
      <c r="AO121" s="190"/>
      <c r="AP121" s="190"/>
      <c r="AQ121" s="190"/>
      <c r="AR121" s="190"/>
      <c r="AS121" s="190"/>
      <c r="AT121" s="190"/>
      <c r="AU121" s="164"/>
      <c r="AV121" s="164"/>
      <c r="AW121" s="164"/>
      <c r="AX121" s="165"/>
      <c r="AY121" s="155"/>
      <c r="AZ121" s="156"/>
      <c r="BA121" s="46"/>
      <c r="BB121" s="31"/>
      <c r="BC121" s="186"/>
      <c r="BD121" s="186"/>
      <c r="BE121" s="186"/>
      <c r="BF121" s="186"/>
      <c r="BG121" s="186"/>
      <c r="BH121" s="186"/>
      <c r="BI121" s="186"/>
      <c r="BJ121" s="207"/>
      <c r="BK121" s="207"/>
      <c r="BL121" s="207"/>
      <c r="BM121" s="207"/>
      <c r="BN121" s="207"/>
      <c r="BO121" s="207"/>
      <c r="BP121" s="207"/>
      <c r="BQ121" s="207"/>
      <c r="BR121" s="207"/>
      <c r="BS121" s="207"/>
      <c r="BT121" s="207"/>
      <c r="BU121" s="207"/>
      <c r="BV121" s="207"/>
      <c r="BW121" s="207"/>
      <c r="BX121" s="207"/>
      <c r="BY121" s="207"/>
      <c r="BZ121" s="163"/>
      <c r="CA121" s="163"/>
      <c r="CB121" s="163"/>
      <c r="CC121" s="163"/>
      <c r="CD121" s="163"/>
      <c r="CE121" s="163"/>
      <c r="CF121" s="163"/>
      <c r="CG121" s="163"/>
      <c r="CH121" s="163"/>
      <c r="CI121" s="163"/>
      <c r="CJ121" s="163"/>
      <c r="CK121" s="163"/>
      <c r="CL121" s="163"/>
      <c r="CM121" s="163"/>
      <c r="CN121" s="190"/>
      <c r="CO121" s="190"/>
      <c r="CP121" s="190"/>
      <c r="CQ121" s="190"/>
      <c r="CR121" s="190"/>
      <c r="CS121" s="190"/>
      <c r="CT121" s="190"/>
      <c r="CU121" s="190"/>
      <c r="CV121" s="164"/>
      <c r="CW121" s="164"/>
      <c r="CX121" s="164"/>
      <c r="CY121" s="165"/>
      <c r="CZ121" s="155"/>
      <c r="DA121" s="156"/>
      <c r="DB121" s="46"/>
    </row>
    <row r="122" spans="1:106" ht="7.5" customHeight="1">
      <c r="A122" s="44"/>
      <c r="B122" s="210" t="s">
        <v>89</v>
      </c>
      <c r="C122" s="210"/>
      <c r="D122" s="210"/>
      <c r="E122" s="210"/>
      <c r="F122" s="210"/>
      <c r="G122" s="210"/>
      <c r="H122" s="210"/>
      <c r="I122" s="212">
        <f>COUNTIF(I116:L121,"○")</f>
        <v>1</v>
      </c>
      <c r="J122" s="213"/>
      <c r="K122" s="142" t="s">
        <v>62</v>
      </c>
      <c r="L122" s="210"/>
      <c r="M122" s="212">
        <f>COUNTIF(M116:P121,"○")</f>
        <v>1</v>
      </c>
      <c r="N122" s="213"/>
      <c r="O122" s="142" t="s">
        <v>62</v>
      </c>
      <c r="P122" s="210"/>
      <c r="Q122" s="212">
        <f>COUNTIF(Q116:T121,"○")</f>
        <v>0</v>
      </c>
      <c r="R122" s="213"/>
      <c r="S122" s="142" t="s">
        <v>62</v>
      </c>
      <c r="T122" s="210"/>
      <c r="U122" s="212">
        <f>COUNTIF(U116:X121,"○")</f>
        <v>1</v>
      </c>
      <c r="V122" s="213"/>
      <c r="W122" s="142" t="s">
        <v>62</v>
      </c>
      <c r="X122" s="210"/>
      <c r="Y122" s="210" t="s">
        <v>54</v>
      </c>
      <c r="Z122" s="210"/>
      <c r="AA122" s="210"/>
      <c r="AB122" s="210"/>
      <c r="AC122" s="210"/>
      <c r="AD122" s="210"/>
      <c r="AE122" s="210"/>
      <c r="AF122" s="210"/>
      <c r="AG122" s="210"/>
      <c r="AH122" s="210"/>
      <c r="AI122" s="210"/>
      <c r="AJ122" s="210"/>
      <c r="AK122" s="210"/>
      <c r="AL122" s="210"/>
      <c r="AM122" s="208" t="s">
        <v>90</v>
      </c>
      <c r="AN122" s="208"/>
      <c r="AO122" s="208"/>
      <c r="AP122" s="208"/>
      <c r="AQ122" s="208"/>
      <c r="AR122" s="208"/>
      <c r="AS122" s="208"/>
      <c r="AT122" s="208"/>
      <c r="AU122" s="170">
        <f>SUM(AU116:AX121)</f>
        <v>10000</v>
      </c>
      <c r="AV122" s="170"/>
      <c r="AW122" s="170"/>
      <c r="AX122" s="171"/>
      <c r="AY122" s="216" t="s">
        <v>46</v>
      </c>
      <c r="AZ122" s="217"/>
      <c r="BA122" s="46"/>
      <c r="BB122" s="31"/>
      <c r="BC122" s="210" t="s">
        <v>89</v>
      </c>
      <c r="BD122" s="210"/>
      <c r="BE122" s="210"/>
      <c r="BF122" s="210"/>
      <c r="BG122" s="210"/>
      <c r="BH122" s="210"/>
      <c r="BI122" s="210"/>
      <c r="BJ122" s="221">
        <f>COUNTIF(BJ116:BM121,"○")</f>
        <v>1</v>
      </c>
      <c r="BK122" s="222"/>
      <c r="BL122" s="142" t="s">
        <v>62</v>
      </c>
      <c r="BM122" s="210"/>
      <c r="BN122" s="221">
        <f>COUNTIF(BN116:BQ121,"○")</f>
        <v>1</v>
      </c>
      <c r="BO122" s="222"/>
      <c r="BP122" s="142" t="s">
        <v>62</v>
      </c>
      <c r="BQ122" s="210"/>
      <c r="BR122" s="221">
        <f>COUNTIF(BR116:BU121,"○")</f>
        <v>0</v>
      </c>
      <c r="BS122" s="222"/>
      <c r="BT122" s="142" t="s">
        <v>62</v>
      </c>
      <c r="BU122" s="210"/>
      <c r="BV122" s="221">
        <f>COUNTIF(BV116:BY121,"○")</f>
        <v>1</v>
      </c>
      <c r="BW122" s="222"/>
      <c r="BX122" s="142" t="s">
        <v>62</v>
      </c>
      <c r="BY122" s="210"/>
      <c r="BZ122" s="210" t="s">
        <v>54</v>
      </c>
      <c r="CA122" s="210"/>
      <c r="CB122" s="210"/>
      <c r="CC122" s="210"/>
      <c r="CD122" s="210"/>
      <c r="CE122" s="210"/>
      <c r="CF122" s="210"/>
      <c r="CG122" s="210"/>
      <c r="CH122" s="210"/>
      <c r="CI122" s="210"/>
      <c r="CJ122" s="210"/>
      <c r="CK122" s="210"/>
      <c r="CL122" s="210"/>
      <c r="CM122" s="210"/>
      <c r="CN122" s="208" t="s">
        <v>90</v>
      </c>
      <c r="CO122" s="208"/>
      <c r="CP122" s="208"/>
      <c r="CQ122" s="208"/>
      <c r="CR122" s="208"/>
      <c r="CS122" s="208"/>
      <c r="CT122" s="208"/>
      <c r="CU122" s="208"/>
      <c r="CV122" s="170">
        <f>SUM(CV116:CY121)</f>
        <v>10000</v>
      </c>
      <c r="CW122" s="170"/>
      <c r="CX122" s="170"/>
      <c r="CY122" s="171"/>
      <c r="CZ122" s="216" t="s">
        <v>46</v>
      </c>
      <c r="DA122" s="217"/>
      <c r="DB122" s="46"/>
    </row>
    <row r="123" spans="1:106" ht="7.5" customHeight="1">
      <c r="A123" s="44"/>
      <c r="B123" s="211"/>
      <c r="C123" s="211"/>
      <c r="D123" s="211"/>
      <c r="E123" s="211"/>
      <c r="F123" s="211"/>
      <c r="G123" s="211"/>
      <c r="H123" s="211"/>
      <c r="I123" s="214"/>
      <c r="J123" s="215"/>
      <c r="K123" s="145"/>
      <c r="L123" s="211"/>
      <c r="M123" s="214"/>
      <c r="N123" s="215"/>
      <c r="O123" s="145"/>
      <c r="P123" s="211"/>
      <c r="Q123" s="214"/>
      <c r="R123" s="215"/>
      <c r="S123" s="145"/>
      <c r="T123" s="211"/>
      <c r="U123" s="214"/>
      <c r="V123" s="215"/>
      <c r="W123" s="145"/>
      <c r="X123" s="211"/>
      <c r="Y123" s="211"/>
      <c r="Z123" s="211"/>
      <c r="AA123" s="211"/>
      <c r="AB123" s="211"/>
      <c r="AC123" s="211"/>
      <c r="AD123" s="211"/>
      <c r="AE123" s="211"/>
      <c r="AF123" s="211"/>
      <c r="AG123" s="211"/>
      <c r="AH123" s="211"/>
      <c r="AI123" s="211"/>
      <c r="AJ123" s="211"/>
      <c r="AK123" s="211"/>
      <c r="AL123" s="211"/>
      <c r="AM123" s="209"/>
      <c r="AN123" s="209"/>
      <c r="AO123" s="209"/>
      <c r="AP123" s="209"/>
      <c r="AQ123" s="209"/>
      <c r="AR123" s="209"/>
      <c r="AS123" s="209"/>
      <c r="AT123" s="209"/>
      <c r="AU123" s="170"/>
      <c r="AV123" s="170"/>
      <c r="AW123" s="170"/>
      <c r="AX123" s="171"/>
      <c r="AY123" s="218"/>
      <c r="AZ123" s="219"/>
      <c r="BA123" s="46"/>
      <c r="BB123" s="31"/>
      <c r="BC123" s="211"/>
      <c r="BD123" s="211"/>
      <c r="BE123" s="211"/>
      <c r="BF123" s="211"/>
      <c r="BG123" s="211"/>
      <c r="BH123" s="211"/>
      <c r="BI123" s="211"/>
      <c r="BJ123" s="223"/>
      <c r="BK123" s="224"/>
      <c r="BL123" s="145"/>
      <c r="BM123" s="211"/>
      <c r="BN123" s="223"/>
      <c r="BO123" s="224"/>
      <c r="BP123" s="145"/>
      <c r="BQ123" s="211"/>
      <c r="BR123" s="223"/>
      <c r="BS123" s="224"/>
      <c r="BT123" s="145"/>
      <c r="BU123" s="211"/>
      <c r="BV123" s="223"/>
      <c r="BW123" s="224"/>
      <c r="BX123" s="145"/>
      <c r="BY123" s="211"/>
      <c r="BZ123" s="211"/>
      <c r="CA123" s="211"/>
      <c r="CB123" s="211"/>
      <c r="CC123" s="211"/>
      <c r="CD123" s="211"/>
      <c r="CE123" s="211"/>
      <c r="CF123" s="211"/>
      <c r="CG123" s="211"/>
      <c r="CH123" s="211"/>
      <c r="CI123" s="211"/>
      <c r="CJ123" s="211"/>
      <c r="CK123" s="211"/>
      <c r="CL123" s="211"/>
      <c r="CM123" s="211"/>
      <c r="CN123" s="209"/>
      <c r="CO123" s="209"/>
      <c r="CP123" s="209"/>
      <c r="CQ123" s="209"/>
      <c r="CR123" s="209"/>
      <c r="CS123" s="209"/>
      <c r="CT123" s="209"/>
      <c r="CU123" s="209"/>
      <c r="CV123" s="170"/>
      <c r="CW123" s="170"/>
      <c r="CX123" s="170"/>
      <c r="CY123" s="171"/>
      <c r="CZ123" s="218"/>
      <c r="DA123" s="219"/>
      <c r="DB123" s="46"/>
    </row>
    <row r="124" spans="1:106" ht="7.5" customHeight="1">
      <c r="A124" s="44"/>
      <c r="B124" s="203" t="s">
        <v>91</v>
      </c>
      <c r="C124" s="203"/>
      <c r="D124" s="203"/>
      <c r="E124" s="203"/>
      <c r="F124" s="203"/>
      <c r="G124" s="203"/>
      <c r="H124" s="203"/>
      <c r="I124" s="203"/>
      <c r="J124" s="203"/>
      <c r="K124" s="203"/>
      <c r="L124" s="203"/>
      <c r="M124" s="203"/>
      <c r="N124" s="203"/>
      <c r="O124" s="203"/>
      <c r="P124" s="203"/>
      <c r="Q124" s="203"/>
      <c r="R124" s="203"/>
      <c r="S124" s="203"/>
      <c r="T124" s="203"/>
      <c r="U124" s="203"/>
      <c r="V124" s="203"/>
      <c r="W124" s="203"/>
      <c r="X124" s="203"/>
      <c r="Y124" s="203"/>
      <c r="Z124" s="203"/>
      <c r="AA124" s="203"/>
      <c r="AB124" s="203"/>
      <c r="AC124" s="203"/>
      <c r="AD124" s="203"/>
      <c r="AE124" s="203"/>
      <c r="AF124" s="203"/>
      <c r="AG124" s="203"/>
      <c r="AH124" s="203"/>
      <c r="AI124" s="203"/>
      <c r="AJ124" s="203"/>
      <c r="AK124" s="203"/>
      <c r="AL124" s="203"/>
      <c r="AM124" s="203"/>
      <c r="AN124" s="203"/>
      <c r="AO124" s="203"/>
      <c r="AP124" s="203"/>
      <c r="AQ124" s="203"/>
      <c r="AR124" s="203"/>
      <c r="AS124" s="203"/>
      <c r="AT124" s="203"/>
      <c r="AU124" s="203"/>
      <c r="AV124" s="203"/>
      <c r="AW124" s="203"/>
      <c r="AX124" s="203"/>
      <c r="AY124" s="203"/>
      <c r="AZ124" s="203"/>
      <c r="BA124" s="46"/>
      <c r="BB124" s="31"/>
      <c r="BC124" s="203" t="s">
        <v>91</v>
      </c>
      <c r="BD124" s="203"/>
      <c r="BE124" s="203"/>
      <c r="BF124" s="203"/>
      <c r="BG124" s="203"/>
      <c r="BH124" s="203"/>
      <c r="BI124" s="203"/>
      <c r="BJ124" s="203"/>
      <c r="BK124" s="203"/>
      <c r="BL124" s="203"/>
      <c r="BM124" s="203"/>
      <c r="BN124" s="203"/>
      <c r="BO124" s="203"/>
      <c r="BP124" s="203"/>
      <c r="BQ124" s="203"/>
      <c r="BR124" s="203"/>
      <c r="BS124" s="203"/>
      <c r="BT124" s="203"/>
      <c r="BU124" s="203"/>
      <c r="BV124" s="203"/>
      <c r="BW124" s="203"/>
      <c r="BX124" s="203"/>
      <c r="BY124" s="203"/>
      <c r="BZ124" s="203"/>
      <c r="CA124" s="203"/>
      <c r="CB124" s="203"/>
      <c r="CC124" s="203"/>
      <c r="CD124" s="203"/>
      <c r="CE124" s="203"/>
      <c r="CF124" s="203"/>
      <c r="CG124" s="203"/>
      <c r="CH124" s="203"/>
      <c r="CI124" s="203"/>
      <c r="CJ124" s="203"/>
      <c r="CK124" s="203"/>
      <c r="CL124" s="203"/>
      <c r="CM124" s="203"/>
      <c r="CN124" s="203"/>
      <c r="CO124" s="203"/>
      <c r="CP124" s="203"/>
      <c r="CQ124" s="203"/>
      <c r="CR124" s="203"/>
      <c r="CS124" s="203"/>
      <c r="CT124" s="203"/>
      <c r="CU124" s="203"/>
      <c r="CV124" s="203"/>
      <c r="CW124" s="203"/>
      <c r="CX124" s="203"/>
      <c r="CY124" s="203"/>
      <c r="CZ124" s="203"/>
      <c r="DA124" s="203"/>
      <c r="DB124" s="46"/>
    </row>
    <row r="125" spans="1:106" ht="7.5" customHeight="1">
      <c r="A125" s="44"/>
      <c r="B125" s="197"/>
      <c r="C125" s="197"/>
      <c r="D125" s="197"/>
      <c r="E125" s="197"/>
      <c r="F125" s="197"/>
      <c r="G125" s="197"/>
      <c r="H125" s="197"/>
      <c r="I125" s="197"/>
      <c r="J125" s="197"/>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7"/>
      <c r="AP125" s="197"/>
      <c r="AQ125" s="197"/>
      <c r="AR125" s="197"/>
      <c r="AS125" s="197"/>
      <c r="AT125" s="197"/>
      <c r="AU125" s="197"/>
      <c r="AV125" s="197"/>
      <c r="AW125" s="197"/>
      <c r="AX125" s="197"/>
      <c r="AY125" s="197"/>
      <c r="AZ125" s="197"/>
      <c r="BA125" s="46"/>
      <c r="BB125" s="31"/>
      <c r="BC125" s="197"/>
      <c r="BD125" s="197"/>
      <c r="BE125" s="197"/>
      <c r="BF125" s="197"/>
      <c r="BG125" s="197"/>
      <c r="BH125" s="197"/>
      <c r="BI125" s="197"/>
      <c r="BJ125" s="197"/>
      <c r="BK125" s="197"/>
      <c r="BL125" s="197"/>
      <c r="BM125" s="197"/>
      <c r="BN125" s="197"/>
      <c r="BO125" s="197"/>
      <c r="BP125" s="197"/>
      <c r="BQ125" s="197"/>
      <c r="BR125" s="197"/>
      <c r="BS125" s="197"/>
      <c r="BT125" s="197"/>
      <c r="BU125" s="197"/>
      <c r="BV125" s="197"/>
      <c r="BW125" s="197"/>
      <c r="BX125" s="197"/>
      <c r="BY125" s="197"/>
      <c r="BZ125" s="197"/>
      <c r="CA125" s="197"/>
      <c r="CB125" s="197"/>
      <c r="CC125" s="197"/>
      <c r="CD125" s="197"/>
      <c r="CE125" s="197"/>
      <c r="CF125" s="197"/>
      <c r="CG125" s="197"/>
      <c r="CH125" s="197"/>
      <c r="CI125" s="197"/>
      <c r="CJ125" s="197"/>
      <c r="CK125" s="197"/>
      <c r="CL125" s="197"/>
      <c r="CM125" s="197"/>
      <c r="CN125" s="197"/>
      <c r="CO125" s="197"/>
      <c r="CP125" s="197"/>
      <c r="CQ125" s="197"/>
      <c r="CR125" s="197"/>
      <c r="CS125" s="197"/>
      <c r="CT125" s="197"/>
      <c r="CU125" s="197"/>
      <c r="CV125" s="197"/>
      <c r="CW125" s="197"/>
      <c r="CX125" s="197"/>
      <c r="CY125" s="197"/>
      <c r="CZ125" s="197"/>
      <c r="DA125" s="197"/>
      <c r="DB125" s="46"/>
    </row>
    <row r="126" spans="1:106" ht="7.5" customHeight="1">
      <c r="A126" s="44"/>
      <c r="B126" s="58"/>
      <c r="C126" s="58"/>
      <c r="D126" s="58"/>
      <c r="E126" s="58"/>
      <c r="F126" s="58"/>
      <c r="G126" s="58"/>
      <c r="H126" s="58"/>
      <c r="I126" s="58"/>
      <c r="J126" s="58"/>
      <c r="K126" s="58"/>
      <c r="L126" s="58"/>
      <c r="M126" s="58"/>
      <c r="N126" s="58"/>
      <c r="O126" s="58"/>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46"/>
      <c r="BB126" s="31"/>
      <c r="BC126" s="220" t="s">
        <v>117</v>
      </c>
      <c r="BD126" s="220"/>
      <c r="BE126" s="220"/>
      <c r="BF126" s="220"/>
      <c r="BG126" s="220"/>
      <c r="BH126" s="220"/>
      <c r="BI126" s="220"/>
      <c r="BJ126" s="220"/>
      <c r="BK126" s="220"/>
      <c r="BL126" s="220"/>
      <c r="BM126" s="220"/>
      <c r="BN126" s="220"/>
      <c r="BO126" s="220"/>
      <c r="BP126" s="220"/>
      <c r="BQ126" s="220"/>
      <c r="BR126" s="220"/>
      <c r="BS126" s="220"/>
      <c r="BT126" s="220"/>
      <c r="BU126" s="220"/>
      <c r="BV126" s="27"/>
      <c r="BW126" s="27"/>
      <c r="BX126" s="27"/>
      <c r="BY126" s="27"/>
      <c r="BZ126" s="27"/>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46"/>
    </row>
    <row r="127" spans="1:106" ht="7.5" customHeight="1">
      <c r="A127" s="44"/>
      <c r="B127" s="58"/>
      <c r="C127" s="58"/>
      <c r="D127" s="58"/>
      <c r="E127" s="58"/>
      <c r="F127" s="58"/>
      <c r="G127" s="58"/>
      <c r="H127" s="58"/>
      <c r="I127" s="58"/>
      <c r="J127" s="58"/>
      <c r="K127" s="58"/>
      <c r="L127" s="58"/>
      <c r="M127" s="58"/>
      <c r="N127" s="58"/>
      <c r="O127" s="58"/>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46"/>
      <c r="BB127" s="31"/>
      <c r="BC127" s="220"/>
      <c r="BD127" s="220"/>
      <c r="BE127" s="220"/>
      <c r="BF127" s="220"/>
      <c r="BG127" s="220"/>
      <c r="BH127" s="220"/>
      <c r="BI127" s="220"/>
      <c r="BJ127" s="220"/>
      <c r="BK127" s="220"/>
      <c r="BL127" s="220"/>
      <c r="BM127" s="220"/>
      <c r="BN127" s="220"/>
      <c r="BO127" s="220"/>
      <c r="BP127" s="220"/>
      <c r="BQ127" s="220"/>
      <c r="BR127" s="220"/>
      <c r="BS127" s="220"/>
      <c r="BT127" s="220"/>
      <c r="BU127" s="220"/>
      <c r="BV127" s="27"/>
      <c r="BW127" s="27"/>
      <c r="BX127" s="27"/>
      <c r="BY127" s="27"/>
      <c r="BZ127" s="27"/>
      <c r="CA127" s="31"/>
      <c r="CB127" s="31"/>
      <c r="CC127" s="31"/>
      <c r="CD127" s="31"/>
      <c r="CE127" s="31"/>
      <c r="CF127" s="31"/>
      <c r="CG127" s="31"/>
      <c r="CH127" s="31"/>
      <c r="CI127" s="31"/>
      <c r="CJ127" s="31"/>
      <c r="CK127" s="31"/>
      <c r="CL127" s="31"/>
      <c r="CM127" s="31"/>
      <c r="CN127" s="31"/>
      <c r="CO127" s="31"/>
      <c r="CP127" s="31"/>
      <c r="CQ127" s="31"/>
      <c r="CR127" s="31"/>
      <c r="CS127" s="31"/>
      <c r="CT127" s="31"/>
      <c r="CU127" s="31"/>
      <c r="CV127" s="31"/>
      <c r="CW127" s="31"/>
      <c r="CX127" s="31"/>
      <c r="CY127" s="31"/>
      <c r="CZ127" s="31"/>
      <c r="DA127" s="31"/>
      <c r="DB127" s="46"/>
    </row>
    <row r="128" spans="1:106" ht="7.5" customHeight="1">
      <c r="A128" s="44"/>
      <c r="B128" s="58"/>
      <c r="C128" s="58"/>
      <c r="D128" s="58"/>
      <c r="E128" s="58"/>
      <c r="F128" s="58"/>
      <c r="G128" s="58"/>
      <c r="H128" s="58"/>
      <c r="I128" s="58"/>
      <c r="J128" s="58"/>
      <c r="K128" s="58"/>
      <c r="L128" s="58"/>
      <c r="M128" s="58"/>
      <c r="N128" s="58"/>
      <c r="O128" s="58"/>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46"/>
      <c r="BB128" s="31"/>
      <c r="BC128" s="138" t="s">
        <v>185</v>
      </c>
      <c r="BD128" s="138"/>
      <c r="BE128" s="138"/>
      <c r="BF128" s="138"/>
      <c r="BG128" s="138"/>
      <c r="BH128" s="138"/>
      <c r="BI128" s="138"/>
      <c r="BJ128" s="138"/>
      <c r="BK128" s="138"/>
      <c r="BL128" s="138"/>
      <c r="BM128" s="138"/>
      <c r="BN128" s="138"/>
      <c r="BO128" s="138"/>
      <c r="BP128" s="138"/>
      <c r="BQ128" s="138"/>
      <c r="BR128" s="138"/>
      <c r="BS128" s="138"/>
      <c r="BT128" s="138"/>
      <c r="BU128" s="138"/>
      <c r="BV128" s="138"/>
      <c r="BW128" s="138"/>
      <c r="BX128" s="138"/>
      <c r="BY128" s="138"/>
      <c r="BZ128" s="138"/>
      <c r="CA128" s="138"/>
      <c r="CB128" s="138"/>
      <c r="CC128" s="138"/>
      <c r="CD128" s="138"/>
      <c r="CE128" s="138"/>
      <c r="CF128" s="138"/>
      <c r="CG128" s="138"/>
      <c r="CH128" s="138"/>
      <c r="CI128" s="138"/>
      <c r="CJ128" s="138"/>
      <c r="CK128" s="138"/>
      <c r="CL128" s="138"/>
      <c r="CM128" s="138"/>
      <c r="CN128" s="31"/>
      <c r="CO128" s="175">
        <v>10</v>
      </c>
      <c r="CP128" s="175"/>
      <c r="CQ128" s="175"/>
      <c r="CR128" s="137" t="s">
        <v>84</v>
      </c>
      <c r="CS128" s="137"/>
      <c r="CT128" s="137"/>
      <c r="CU128" s="137"/>
      <c r="CV128" s="137"/>
      <c r="CW128" s="137"/>
      <c r="CX128" s="137"/>
      <c r="CY128" s="137"/>
      <c r="CZ128" s="31"/>
      <c r="DA128" s="31"/>
      <c r="DB128" s="46"/>
    </row>
    <row r="129" spans="1:106" ht="7.5" customHeight="1">
      <c r="A129" s="44"/>
      <c r="B129" s="58"/>
      <c r="C129" s="58"/>
      <c r="D129" s="58"/>
      <c r="E129" s="58"/>
      <c r="F129" s="58"/>
      <c r="G129" s="58"/>
      <c r="H129" s="58"/>
      <c r="I129" s="58"/>
      <c r="J129" s="58"/>
      <c r="K129" s="58"/>
      <c r="L129" s="58"/>
      <c r="M129" s="58"/>
      <c r="N129" s="58"/>
      <c r="O129" s="58"/>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46"/>
      <c r="BB129" s="31"/>
      <c r="BC129" s="138"/>
      <c r="BD129" s="138"/>
      <c r="BE129" s="138"/>
      <c r="BF129" s="138"/>
      <c r="BG129" s="138"/>
      <c r="BH129" s="138"/>
      <c r="BI129" s="138"/>
      <c r="BJ129" s="138"/>
      <c r="BK129" s="138"/>
      <c r="BL129" s="138"/>
      <c r="BM129" s="138"/>
      <c r="BN129" s="138"/>
      <c r="BO129" s="138"/>
      <c r="BP129" s="138"/>
      <c r="BQ129" s="138"/>
      <c r="BR129" s="138"/>
      <c r="BS129" s="138"/>
      <c r="BT129" s="138"/>
      <c r="BU129" s="138"/>
      <c r="BV129" s="138"/>
      <c r="BW129" s="138"/>
      <c r="BX129" s="138"/>
      <c r="BY129" s="138"/>
      <c r="BZ129" s="138"/>
      <c r="CA129" s="138"/>
      <c r="CB129" s="138"/>
      <c r="CC129" s="138"/>
      <c r="CD129" s="138"/>
      <c r="CE129" s="138"/>
      <c r="CF129" s="138"/>
      <c r="CG129" s="138"/>
      <c r="CH129" s="138"/>
      <c r="CI129" s="138"/>
      <c r="CJ129" s="138"/>
      <c r="CK129" s="138"/>
      <c r="CL129" s="138"/>
      <c r="CM129" s="138"/>
      <c r="CN129" s="31"/>
      <c r="CO129" s="174"/>
      <c r="CP129" s="174"/>
      <c r="CQ129" s="174"/>
      <c r="CR129" s="137"/>
      <c r="CS129" s="137"/>
      <c r="CT129" s="137"/>
      <c r="CU129" s="137"/>
      <c r="CV129" s="137"/>
      <c r="CW129" s="137"/>
      <c r="CX129" s="137"/>
      <c r="CY129" s="137"/>
      <c r="CZ129" s="31"/>
      <c r="DA129" s="31"/>
      <c r="DB129" s="46"/>
    </row>
    <row r="130" spans="1:106" ht="7.5" customHeight="1">
      <c r="A130" s="44"/>
      <c r="B130" s="58"/>
      <c r="C130" s="58"/>
      <c r="D130" s="58"/>
      <c r="E130" s="58"/>
      <c r="F130" s="58"/>
      <c r="G130" s="58"/>
      <c r="H130" s="58"/>
      <c r="I130" s="58"/>
      <c r="J130" s="58"/>
      <c r="K130" s="58"/>
      <c r="L130" s="58"/>
      <c r="M130" s="58"/>
      <c r="N130" s="58"/>
      <c r="O130" s="58"/>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46"/>
      <c r="BB130" s="31"/>
      <c r="BC130" s="225" t="s">
        <v>98</v>
      </c>
      <c r="BD130" s="225"/>
      <c r="BE130" s="225"/>
      <c r="BF130" s="225"/>
      <c r="BG130" s="225"/>
      <c r="BH130" s="225"/>
      <c r="BI130" s="225"/>
      <c r="BJ130" s="225"/>
      <c r="BK130" s="225"/>
      <c r="BL130" s="225"/>
      <c r="BM130" s="225"/>
      <c r="BN130" s="225"/>
      <c r="BO130" s="225"/>
      <c r="BP130" s="225"/>
      <c r="BQ130" s="225"/>
      <c r="BR130" s="225"/>
      <c r="BS130" s="225"/>
      <c r="BT130" s="225"/>
      <c r="BU130" s="225"/>
      <c r="BV130" s="225"/>
      <c r="BW130" s="225"/>
      <c r="BX130" s="225"/>
      <c r="BY130" s="225"/>
      <c r="BZ130" s="225"/>
      <c r="CA130" s="225"/>
      <c r="CB130" s="225"/>
      <c r="CC130" s="225"/>
      <c r="CD130" s="225"/>
      <c r="CE130" s="225"/>
      <c r="CF130" s="225"/>
      <c r="CG130" s="225"/>
      <c r="CH130" s="225"/>
      <c r="CI130" s="225"/>
      <c r="CJ130" s="225"/>
      <c r="CK130" s="225"/>
      <c r="CL130" s="225"/>
      <c r="CM130" s="225"/>
      <c r="CN130" s="225"/>
      <c r="CO130" s="225"/>
      <c r="CP130" s="225"/>
      <c r="CQ130" s="225"/>
      <c r="CR130" s="225"/>
      <c r="CS130" s="225"/>
      <c r="CT130" s="225"/>
      <c r="CU130" s="225"/>
      <c r="CV130" s="225"/>
      <c r="CW130" s="225"/>
      <c r="CX130" s="225"/>
      <c r="CY130" s="225"/>
      <c r="CZ130" s="225"/>
      <c r="DA130" s="225"/>
      <c r="DB130" s="46"/>
    </row>
    <row r="131" spans="1:106" ht="7.5" customHeight="1">
      <c r="A131" s="44"/>
      <c r="B131" s="58"/>
      <c r="C131" s="58"/>
      <c r="D131" s="58"/>
      <c r="E131" s="58"/>
      <c r="F131" s="58"/>
      <c r="G131" s="58"/>
      <c r="H131" s="58"/>
      <c r="I131" s="58"/>
      <c r="J131" s="58"/>
      <c r="K131" s="58"/>
      <c r="L131" s="58"/>
      <c r="M131" s="58"/>
      <c r="N131" s="58"/>
      <c r="O131" s="58"/>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46"/>
      <c r="BB131" s="31"/>
      <c r="BC131" s="225"/>
      <c r="BD131" s="225"/>
      <c r="BE131" s="225"/>
      <c r="BF131" s="225"/>
      <c r="BG131" s="225"/>
      <c r="BH131" s="225"/>
      <c r="BI131" s="225"/>
      <c r="BJ131" s="225"/>
      <c r="BK131" s="225"/>
      <c r="BL131" s="225"/>
      <c r="BM131" s="225"/>
      <c r="BN131" s="225"/>
      <c r="BO131" s="225"/>
      <c r="BP131" s="225"/>
      <c r="BQ131" s="225"/>
      <c r="BR131" s="225"/>
      <c r="BS131" s="225"/>
      <c r="BT131" s="225"/>
      <c r="BU131" s="225"/>
      <c r="BV131" s="225"/>
      <c r="BW131" s="225"/>
      <c r="BX131" s="225"/>
      <c r="BY131" s="225"/>
      <c r="BZ131" s="225"/>
      <c r="CA131" s="225"/>
      <c r="CB131" s="225"/>
      <c r="CC131" s="225"/>
      <c r="CD131" s="225"/>
      <c r="CE131" s="225"/>
      <c r="CF131" s="225"/>
      <c r="CG131" s="225"/>
      <c r="CH131" s="225"/>
      <c r="CI131" s="225"/>
      <c r="CJ131" s="225"/>
      <c r="CK131" s="225"/>
      <c r="CL131" s="225"/>
      <c r="CM131" s="225"/>
      <c r="CN131" s="225"/>
      <c r="CO131" s="225"/>
      <c r="CP131" s="225"/>
      <c r="CQ131" s="225"/>
      <c r="CR131" s="225"/>
      <c r="CS131" s="225"/>
      <c r="CT131" s="225"/>
      <c r="CU131" s="225"/>
      <c r="CV131" s="225"/>
      <c r="CW131" s="225"/>
      <c r="CX131" s="225"/>
      <c r="CY131" s="225"/>
      <c r="CZ131" s="225"/>
      <c r="DA131" s="225"/>
      <c r="DB131" s="46"/>
    </row>
    <row r="132" spans="1:106" ht="7.5" customHeight="1">
      <c r="A132" s="44"/>
      <c r="B132" s="58"/>
      <c r="C132" s="58"/>
      <c r="D132" s="58"/>
      <c r="E132" s="58"/>
      <c r="F132" s="58"/>
      <c r="G132" s="58"/>
      <c r="H132" s="58"/>
      <c r="I132" s="58"/>
      <c r="J132" s="58"/>
      <c r="K132" s="58"/>
      <c r="L132" s="58"/>
      <c r="M132" s="58"/>
      <c r="N132" s="58"/>
      <c r="O132" s="58"/>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46"/>
      <c r="BB132" s="31"/>
      <c r="BC132" s="197" t="s">
        <v>99</v>
      </c>
      <c r="BD132" s="197"/>
      <c r="BE132" s="197"/>
      <c r="BF132" s="197"/>
      <c r="BG132" s="197"/>
      <c r="BH132" s="197"/>
      <c r="BI132" s="197"/>
      <c r="BJ132" s="197"/>
      <c r="BK132" s="197"/>
      <c r="BL132" s="197"/>
      <c r="BM132" s="197"/>
      <c r="BN132" s="197"/>
      <c r="BO132" s="197"/>
      <c r="BP132" s="197"/>
      <c r="BQ132" s="197"/>
      <c r="BR132" s="197"/>
      <c r="BS132" s="197"/>
      <c r="BT132" s="197"/>
      <c r="BU132" s="197"/>
      <c r="BV132" s="197"/>
      <c r="BW132" s="197"/>
      <c r="BX132" s="197"/>
      <c r="BY132" s="197"/>
      <c r="BZ132" s="197"/>
      <c r="CA132" s="197"/>
      <c r="CB132" s="197"/>
      <c r="CC132" s="197"/>
      <c r="CD132" s="197"/>
      <c r="CE132" s="197"/>
      <c r="CF132" s="197"/>
      <c r="CG132" s="197"/>
      <c r="CH132" s="197"/>
      <c r="CI132" s="197"/>
      <c r="CJ132" s="197"/>
      <c r="CK132" s="197"/>
      <c r="CL132" s="197"/>
      <c r="CM132" s="197"/>
      <c r="CN132" s="197"/>
      <c r="CO132" s="197"/>
      <c r="CP132" s="197"/>
      <c r="CQ132" s="197"/>
      <c r="CR132" s="197"/>
      <c r="CS132" s="197"/>
      <c r="CT132" s="197"/>
      <c r="CU132" s="197"/>
      <c r="CV132" s="197"/>
      <c r="CW132" s="197"/>
      <c r="CX132" s="197"/>
      <c r="CY132" s="197"/>
      <c r="CZ132" s="197"/>
      <c r="DA132" s="197"/>
      <c r="DB132" s="46"/>
    </row>
    <row r="133" spans="1:106" ht="7.5" customHeight="1">
      <c r="A133" s="44"/>
      <c r="B133" s="58"/>
      <c r="C133" s="58"/>
      <c r="D133" s="58"/>
      <c r="E133" s="58"/>
      <c r="F133" s="58"/>
      <c r="G133" s="58"/>
      <c r="H133" s="58"/>
      <c r="I133" s="58"/>
      <c r="J133" s="58"/>
      <c r="K133" s="58"/>
      <c r="L133" s="58"/>
      <c r="M133" s="58"/>
      <c r="N133" s="58"/>
      <c r="O133" s="58"/>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46"/>
      <c r="BB133" s="31"/>
      <c r="BC133" s="197"/>
      <c r="BD133" s="197"/>
      <c r="BE133" s="197"/>
      <c r="BF133" s="197"/>
      <c r="BG133" s="197"/>
      <c r="BH133" s="197"/>
      <c r="BI133" s="197"/>
      <c r="BJ133" s="197"/>
      <c r="BK133" s="197"/>
      <c r="BL133" s="197"/>
      <c r="BM133" s="197"/>
      <c r="BN133" s="197"/>
      <c r="BO133" s="197"/>
      <c r="BP133" s="197"/>
      <c r="BQ133" s="197"/>
      <c r="BR133" s="197"/>
      <c r="BS133" s="197"/>
      <c r="BT133" s="197"/>
      <c r="BU133" s="197"/>
      <c r="BV133" s="197"/>
      <c r="BW133" s="197"/>
      <c r="BX133" s="197"/>
      <c r="BY133" s="197"/>
      <c r="BZ133" s="197"/>
      <c r="CA133" s="197"/>
      <c r="CB133" s="197"/>
      <c r="CC133" s="197"/>
      <c r="CD133" s="197"/>
      <c r="CE133" s="197"/>
      <c r="CF133" s="197"/>
      <c r="CG133" s="197"/>
      <c r="CH133" s="197"/>
      <c r="CI133" s="197"/>
      <c r="CJ133" s="197"/>
      <c r="CK133" s="197"/>
      <c r="CL133" s="197"/>
      <c r="CM133" s="197"/>
      <c r="CN133" s="197"/>
      <c r="CO133" s="197"/>
      <c r="CP133" s="197"/>
      <c r="CQ133" s="197"/>
      <c r="CR133" s="197"/>
      <c r="CS133" s="197"/>
      <c r="CT133" s="197"/>
      <c r="CU133" s="197"/>
      <c r="CV133" s="197"/>
      <c r="CW133" s="197"/>
      <c r="CX133" s="197"/>
      <c r="CY133" s="197"/>
      <c r="CZ133" s="197"/>
      <c r="DA133" s="197"/>
      <c r="DB133" s="46"/>
    </row>
    <row r="134" spans="1:106" ht="7.5" customHeight="1">
      <c r="A134" s="44"/>
      <c r="B134" s="58"/>
      <c r="C134" s="58"/>
      <c r="D134" s="58"/>
      <c r="E134" s="58"/>
      <c r="F134" s="58"/>
      <c r="G134" s="58"/>
      <c r="H134" s="58"/>
      <c r="I134" s="58"/>
      <c r="J134" s="58"/>
      <c r="K134" s="58"/>
      <c r="L134" s="58"/>
      <c r="M134" s="58"/>
      <c r="N134" s="58"/>
      <c r="O134" s="58"/>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46"/>
      <c r="BB134" s="31"/>
      <c r="BC134" s="220" t="s">
        <v>118</v>
      </c>
      <c r="BD134" s="220"/>
      <c r="BE134" s="220"/>
      <c r="BF134" s="220"/>
      <c r="BG134" s="220"/>
      <c r="BH134" s="220"/>
      <c r="BI134" s="220"/>
      <c r="BJ134" s="220"/>
      <c r="BK134" s="220"/>
      <c r="BL134" s="220"/>
      <c r="BM134" s="220"/>
      <c r="BN134" s="220"/>
      <c r="BO134" s="220"/>
      <c r="BP134" s="220"/>
      <c r="BQ134" s="220"/>
      <c r="BR134" s="220"/>
      <c r="BS134" s="220"/>
      <c r="BT134" s="220"/>
      <c r="BU134" s="220"/>
      <c r="BV134" s="220"/>
      <c r="BW134" s="220"/>
      <c r="BX134" s="220"/>
      <c r="BY134" s="220"/>
      <c r="BZ134" s="220"/>
      <c r="CA134" s="220"/>
      <c r="CB134" s="220"/>
      <c r="CC134" s="220"/>
      <c r="CD134" s="220"/>
      <c r="CE134" s="220"/>
      <c r="CF134" s="220"/>
      <c r="CG134" s="220"/>
      <c r="CH134" s="220"/>
      <c r="CI134" s="220"/>
      <c r="CJ134" s="220"/>
      <c r="CK134" s="220"/>
      <c r="CL134" s="220"/>
      <c r="CM134" s="220"/>
      <c r="CN134" s="220"/>
      <c r="CO134" s="220"/>
      <c r="CP134" s="220"/>
      <c r="CQ134" s="220"/>
      <c r="CR134" s="220"/>
      <c r="CS134" s="220"/>
      <c r="CT134" s="220"/>
      <c r="CU134" s="220"/>
      <c r="CV134" s="220"/>
      <c r="CW134" s="31"/>
      <c r="CX134" s="31"/>
      <c r="CY134" s="31"/>
      <c r="CZ134" s="31"/>
      <c r="DA134" s="31"/>
      <c r="DB134" s="46"/>
    </row>
    <row r="135" spans="1:106" ht="7.5" customHeight="1">
      <c r="A135" s="44"/>
      <c r="B135" s="58"/>
      <c r="C135" s="58"/>
      <c r="D135" s="58"/>
      <c r="E135" s="58"/>
      <c r="F135" s="58"/>
      <c r="G135" s="58"/>
      <c r="H135" s="58"/>
      <c r="I135" s="58"/>
      <c r="J135" s="58"/>
      <c r="K135" s="58"/>
      <c r="L135" s="58"/>
      <c r="M135" s="58"/>
      <c r="N135" s="58"/>
      <c r="O135" s="58"/>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46"/>
      <c r="BB135" s="31"/>
      <c r="BC135" s="220"/>
      <c r="BD135" s="220"/>
      <c r="BE135" s="220"/>
      <c r="BF135" s="220"/>
      <c r="BG135" s="220"/>
      <c r="BH135" s="220"/>
      <c r="BI135" s="220"/>
      <c r="BJ135" s="220"/>
      <c r="BK135" s="220"/>
      <c r="BL135" s="220"/>
      <c r="BM135" s="220"/>
      <c r="BN135" s="220"/>
      <c r="BO135" s="220"/>
      <c r="BP135" s="220"/>
      <c r="BQ135" s="220"/>
      <c r="BR135" s="220"/>
      <c r="BS135" s="220"/>
      <c r="BT135" s="220"/>
      <c r="BU135" s="220"/>
      <c r="BV135" s="220"/>
      <c r="BW135" s="220"/>
      <c r="BX135" s="220"/>
      <c r="BY135" s="220"/>
      <c r="BZ135" s="220"/>
      <c r="CA135" s="220"/>
      <c r="CB135" s="220"/>
      <c r="CC135" s="220"/>
      <c r="CD135" s="220"/>
      <c r="CE135" s="220"/>
      <c r="CF135" s="220"/>
      <c r="CG135" s="220"/>
      <c r="CH135" s="220"/>
      <c r="CI135" s="220"/>
      <c r="CJ135" s="220"/>
      <c r="CK135" s="220"/>
      <c r="CL135" s="220"/>
      <c r="CM135" s="220"/>
      <c r="CN135" s="220"/>
      <c r="CO135" s="220"/>
      <c r="CP135" s="220"/>
      <c r="CQ135" s="220"/>
      <c r="CR135" s="220"/>
      <c r="CS135" s="220"/>
      <c r="CT135" s="220"/>
      <c r="CU135" s="220"/>
      <c r="CV135" s="220"/>
      <c r="CW135" s="31"/>
      <c r="CX135" s="31"/>
      <c r="CY135" s="31"/>
      <c r="CZ135" s="31"/>
      <c r="DA135" s="31"/>
      <c r="DB135" s="46"/>
    </row>
    <row r="136" spans="1:106" ht="7.5" customHeight="1">
      <c r="A136" s="44"/>
      <c r="B136" s="58"/>
      <c r="C136" s="58"/>
      <c r="D136" s="58"/>
      <c r="E136" s="58"/>
      <c r="F136" s="58"/>
      <c r="G136" s="58"/>
      <c r="H136" s="58"/>
      <c r="I136" s="58"/>
      <c r="J136" s="58"/>
      <c r="K136" s="58"/>
      <c r="L136" s="58"/>
      <c r="M136" s="58"/>
      <c r="N136" s="58"/>
      <c r="O136" s="58"/>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46"/>
      <c r="BB136" s="31"/>
      <c r="BC136" s="137" t="s">
        <v>85</v>
      </c>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c r="CN136" s="137"/>
      <c r="CO136" s="137"/>
      <c r="CP136" s="137"/>
      <c r="CQ136" s="137"/>
      <c r="CR136" s="137"/>
      <c r="CS136" s="137"/>
      <c r="CT136" s="137"/>
      <c r="CU136" s="137"/>
      <c r="CV136" s="137"/>
      <c r="CW136" s="137"/>
      <c r="CX136" s="137"/>
      <c r="CY136" s="31"/>
      <c r="CZ136" s="31"/>
      <c r="DA136" s="31"/>
      <c r="DB136" s="46"/>
    </row>
    <row r="137" spans="1:106" ht="7.5" customHeight="1">
      <c r="A137" s="44"/>
      <c r="B137" s="58"/>
      <c r="C137" s="58"/>
      <c r="D137" s="58"/>
      <c r="E137" s="58"/>
      <c r="F137" s="58"/>
      <c r="G137" s="58"/>
      <c r="H137" s="58"/>
      <c r="I137" s="58"/>
      <c r="J137" s="58"/>
      <c r="K137" s="58"/>
      <c r="L137" s="58"/>
      <c r="M137" s="58"/>
      <c r="N137" s="58"/>
      <c r="O137" s="58"/>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46"/>
      <c r="BB137" s="31"/>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c r="CN137" s="137"/>
      <c r="CO137" s="137"/>
      <c r="CP137" s="137"/>
      <c r="CQ137" s="137"/>
      <c r="CR137" s="137"/>
      <c r="CS137" s="137"/>
      <c r="CT137" s="137"/>
      <c r="CU137" s="137"/>
      <c r="CV137" s="137"/>
      <c r="CW137" s="137"/>
      <c r="CX137" s="137"/>
      <c r="CY137" s="31"/>
      <c r="CZ137" s="31"/>
      <c r="DA137" s="31"/>
      <c r="DB137" s="46"/>
    </row>
    <row r="138" spans="1:106" ht="7.5" customHeight="1">
      <c r="A138" s="44"/>
      <c r="B138" s="58"/>
      <c r="C138" s="58"/>
      <c r="D138" s="58"/>
      <c r="E138" s="58"/>
      <c r="F138" s="58"/>
      <c r="G138" s="58"/>
      <c r="H138" s="58"/>
      <c r="I138" s="58"/>
      <c r="J138" s="58"/>
      <c r="K138" s="58"/>
      <c r="L138" s="58"/>
      <c r="M138" s="58"/>
      <c r="N138" s="58"/>
      <c r="O138" s="58"/>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46"/>
      <c r="BB138" s="31"/>
      <c r="BC138" s="137" t="s">
        <v>86</v>
      </c>
      <c r="BD138" s="137"/>
      <c r="BE138" s="137"/>
      <c r="BF138" s="137"/>
      <c r="BG138" s="137"/>
      <c r="BH138" s="137"/>
      <c r="BI138" s="137"/>
      <c r="BJ138" s="137"/>
      <c r="BK138" s="137"/>
      <c r="BL138" s="137"/>
      <c r="BM138" s="137"/>
      <c r="BN138" s="31"/>
      <c r="BO138" s="226">
        <v>1</v>
      </c>
      <c r="BP138" s="226"/>
      <c r="BQ138" s="226"/>
      <c r="BR138" s="137" t="s">
        <v>87</v>
      </c>
      <c r="BS138" s="137"/>
      <c r="BT138" s="137"/>
      <c r="BU138" s="137"/>
      <c r="BV138" s="137" t="s">
        <v>88</v>
      </c>
      <c r="BW138" s="137"/>
      <c r="BX138" s="137"/>
      <c r="BY138" s="137"/>
      <c r="BZ138" s="137"/>
      <c r="CA138" s="137"/>
      <c r="CB138" s="137"/>
      <c r="CC138" s="137"/>
      <c r="CD138" s="137"/>
      <c r="CE138" s="137"/>
      <c r="CF138" s="137"/>
      <c r="CG138" s="137"/>
      <c r="CH138" s="137"/>
      <c r="CI138" s="137"/>
      <c r="CJ138" s="137"/>
      <c r="CK138" s="137"/>
      <c r="CL138" s="137"/>
      <c r="CM138" s="137"/>
      <c r="CN138" s="137"/>
      <c r="CO138" s="137"/>
      <c r="CP138" s="137"/>
      <c r="CQ138" s="137"/>
      <c r="CR138" s="228" t="s">
        <v>167</v>
      </c>
      <c r="CS138" s="228"/>
      <c r="CT138" s="228"/>
      <c r="CU138" s="228"/>
      <c r="CV138" s="228"/>
      <c r="CW138" s="228"/>
      <c r="CX138" s="31"/>
      <c r="CY138" s="31"/>
      <c r="CZ138" s="31"/>
      <c r="DA138" s="31"/>
      <c r="DB138" s="46"/>
    </row>
    <row r="139" spans="1:106" ht="7.5" customHeight="1">
      <c r="A139" s="44"/>
      <c r="B139" s="58"/>
      <c r="C139" s="58"/>
      <c r="D139" s="58"/>
      <c r="E139" s="58"/>
      <c r="F139" s="58"/>
      <c r="G139" s="58"/>
      <c r="H139" s="58"/>
      <c r="I139" s="58"/>
      <c r="J139" s="58"/>
      <c r="K139" s="58"/>
      <c r="L139" s="58"/>
      <c r="M139" s="58"/>
      <c r="N139" s="58"/>
      <c r="O139" s="58"/>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46"/>
      <c r="BB139" s="31"/>
      <c r="BC139" s="137"/>
      <c r="BD139" s="137"/>
      <c r="BE139" s="137"/>
      <c r="BF139" s="137"/>
      <c r="BG139" s="137"/>
      <c r="BH139" s="137"/>
      <c r="BI139" s="137"/>
      <c r="BJ139" s="137"/>
      <c r="BK139" s="137"/>
      <c r="BL139" s="137"/>
      <c r="BM139" s="137"/>
      <c r="BN139" s="31"/>
      <c r="BO139" s="227"/>
      <c r="BP139" s="227"/>
      <c r="BQ139" s="22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c r="CN139" s="137"/>
      <c r="CO139" s="137"/>
      <c r="CP139" s="137"/>
      <c r="CQ139" s="137"/>
      <c r="CR139" s="229"/>
      <c r="CS139" s="229"/>
      <c r="CT139" s="229"/>
      <c r="CU139" s="229"/>
      <c r="CV139" s="229"/>
      <c r="CW139" s="229"/>
      <c r="CX139" s="31"/>
      <c r="CY139" s="31"/>
      <c r="CZ139" s="31"/>
      <c r="DA139" s="31"/>
      <c r="DB139" s="46"/>
    </row>
    <row r="140" spans="1:106" ht="7.5" customHeight="1">
      <c r="A140" s="44"/>
      <c r="B140" s="58"/>
      <c r="C140" s="58"/>
      <c r="D140" s="58"/>
      <c r="E140" s="58"/>
      <c r="F140" s="58"/>
      <c r="G140" s="58"/>
      <c r="H140" s="58"/>
      <c r="I140" s="58"/>
      <c r="J140" s="58"/>
      <c r="K140" s="58"/>
      <c r="L140" s="58"/>
      <c r="M140" s="58"/>
      <c r="N140" s="58"/>
      <c r="O140" s="58"/>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46"/>
      <c r="BB140" s="31"/>
      <c r="BC140" s="230" t="s">
        <v>81</v>
      </c>
      <c r="BD140" s="230"/>
      <c r="BE140" s="230"/>
      <c r="BF140" s="230"/>
      <c r="BG140" s="230"/>
      <c r="BH140" s="230"/>
      <c r="BI140" s="230"/>
      <c r="BJ140" s="230"/>
      <c r="BK140" s="230"/>
      <c r="BL140" s="230"/>
      <c r="BM140" s="230"/>
      <c r="BN140" s="230"/>
      <c r="BO140" s="232" t="s">
        <v>125</v>
      </c>
      <c r="BP140" s="232"/>
      <c r="BQ140" s="232"/>
      <c r="BR140" s="232"/>
      <c r="BS140" s="232"/>
      <c r="BT140" s="232"/>
      <c r="BU140" s="232"/>
      <c r="BV140" s="232"/>
      <c r="BW140" s="232"/>
      <c r="BX140" s="232"/>
      <c r="BY140" s="232"/>
      <c r="BZ140" s="232"/>
      <c r="CA140" s="232"/>
      <c r="CB140" s="232"/>
      <c r="CC140" s="232"/>
      <c r="CD140" s="232"/>
      <c r="CE140" s="232"/>
      <c r="CF140" s="232"/>
      <c r="CG140" s="232"/>
      <c r="CH140" s="232"/>
      <c r="CI140" s="232"/>
      <c r="CJ140" s="232"/>
      <c r="CK140" s="232"/>
      <c r="CL140" s="232"/>
      <c r="CM140" s="232"/>
      <c r="CN140" s="232"/>
      <c r="CO140" s="232"/>
      <c r="CP140" s="232"/>
      <c r="CQ140" s="232"/>
      <c r="CR140" s="232"/>
      <c r="CS140" s="232"/>
      <c r="CT140" s="232"/>
      <c r="CU140" s="232"/>
      <c r="CV140" s="232"/>
      <c r="CW140" s="232"/>
      <c r="CX140" s="232"/>
      <c r="CY140" s="232"/>
      <c r="CZ140" s="232"/>
      <c r="DA140" s="232"/>
      <c r="DB140" s="233"/>
    </row>
    <row r="141" spans="1:106" ht="7.5" customHeight="1">
      <c r="A141" s="44"/>
      <c r="B141" s="58"/>
      <c r="C141" s="58"/>
      <c r="D141" s="58"/>
      <c r="E141" s="58"/>
      <c r="F141" s="58"/>
      <c r="G141" s="58"/>
      <c r="H141" s="58"/>
      <c r="I141" s="58"/>
      <c r="J141" s="58"/>
      <c r="K141" s="58"/>
      <c r="L141" s="58"/>
      <c r="M141" s="58"/>
      <c r="N141" s="58"/>
      <c r="O141" s="58"/>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46"/>
      <c r="BB141" s="31"/>
      <c r="BC141" s="231"/>
      <c r="BD141" s="231"/>
      <c r="BE141" s="231"/>
      <c r="BF141" s="231"/>
      <c r="BG141" s="231"/>
      <c r="BH141" s="231"/>
      <c r="BI141" s="231"/>
      <c r="BJ141" s="231"/>
      <c r="BK141" s="231"/>
      <c r="BL141" s="231"/>
      <c r="BM141" s="231"/>
      <c r="BN141" s="231"/>
      <c r="BO141" s="232"/>
      <c r="BP141" s="232"/>
      <c r="BQ141" s="232"/>
      <c r="BR141" s="232"/>
      <c r="BS141" s="232"/>
      <c r="BT141" s="232"/>
      <c r="BU141" s="232"/>
      <c r="BV141" s="232"/>
      <c r="BW141" s="232"/>
      <c r="BX141" s="232"/>
      <c r="BY141" s="232"/>
      <c r="BZ141" s="232"/>
      <c r="CA141" s="232"/>
      <c r="CB141" s="232"/>
      <c r="CC141" s="232"/>
      <c r="CD141" s="232"/>
      <c r="CE141" s="232"/>
      <c r="CF141" s="232"/>
      <c r="CG141" s="232"/>
      <c r="CH141" s="232"/>
      <c r="CI141" s="232"/>
      <c r="CJ141" s="232"/>
      <c r="CK141" s="232"/>
      <c r="CL141" s="232"/>
      <c r="CM141" s="232"/>
      <c r="CN141" s="232"/>
      <c r="CO141" s="232"/>
      <c r="CP141" s="232"/>
      <c r="CQ141" s="232"/>
      <c r="CR141" s="232"/>
      <c r="CS141" s="232"/>
      <c r="CT141" s="232"/>
      <c r="CU141" s="232"/>
      <c r="CV141" s="232"/>
      <c r="CW141" s="232"/>
      <c r="CX141" s="232"/>
      <c r="CY141" s="232"/>
      <c r="CZ141" s="232"/>
      <c r="DA141" s="232"/>
      <c r="DB141" s="233"/>
    </row>
    <row r="142" spans="1:106" ht="7.5" customHeight="1">
      <c r="A142" s="44"/>
      <c r="B142" s="58"/>
      <c r="C142" s="58"/>
      <c r="D142" s="58"/>
      <c r="E142" s="58"/>
      <c r="F142" s="58"/>
      <c r="G142" s="58"/>
      <c r="H142" s="58"/>
      <c r="I142" s="58"/>
      <c r="J142" s="58"/>
      <c r="K142" s="58"/>
      <c r="L142" s="58"/>
      <c r="M142" s="58"/>
      <c r="N142" s="58"/>
      <c r="O142" s="58"/>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46"/>
      <c r="BB142" s="31"/>
      <c r="BC142" s="190"/>
      <c r="BD142" s="190"/>
      <c r="BE142" s="190"/>
      <c r="BF142" s="190"/>
      <c r="BG142" s="190"/>
      <c r="BH142" s="190"/>
      <c r="BI142" s="190"/>
      <c r="BJ142" s="190"/>
      <c r="BK142" s="190"/>
      <c r="BL142" s="190" t="s">
        <v>145</v>
      </c>
      <c r="BM142" s="190"/>
      <c r="BN142" s="190"/>
      <c r="BO142" s="190"/>
      <c r="BP142" s="190"/>
      <c r="BQ142" s="190"/>
      <c r="BR142" s="190"/>
      <c r="BS142" s="190"/>
      <c r="BT142" s="190"/>
      <c r="BU142" s="190" t="s">
        <v>146</v>
      </c>
      <c r="BV142" s="190"/>
      <c r="BW142" s="190"/>
      <c r="BX142" s="190"/>
      <c r="BY142" s="190"/>
      <c r="BZ142" s="190"/>
      <c r="CA142" s="190"/>
      <c r="CB142" s="190"/>
      <c r="CC142" s="190"/>
      <c r="CD142" s="190" t="s">
        <v>147</v>
      </c>
      <c r="CE142" s="190"/>
      <c r="CF142" s="190"/>
      <c r="CG142" s="190"/>
      <c r="CH142" s="190"/>
      <c r="CI142" s="190"/>
      <c r="CJ142" s="190"/>
      <c r="CK142" s="190"/>
      <c r="CL142" s="190"/>
      <c r="CM142" s="190" t="s">
        <v>148</v>
      </c>
      <c r="CN142" s="190"/>
      <c r="CO142" s="190"/>
      <c r="CP142" s="190"/>
      <c r="CQ142" s="190"/>
      <c r="CR142" s="190"/>
      <c r="CS142" s="190"/>
      <c r="CT142" s="190"/>
      <c r="CU142" s="190"/>
      <c r="CV142" s="189" t="s">
        <v>83</v>
      </c>
      <c r="CW142" s="189"/>
      <c r="CX142" s="189"/>
      <c r="CY142" s="189"/>
      <c r="CZ142" s="189"/>
      <c r="DA142" s="189"/>
      <c r="DB142" s="46"/>
    </row>
    <row r="143" spans="1:106" ht="7.5" customHeight="1">
      <c r="A143" s="44"/>
      <c r="B143" s="58"/>
      <c r="C143" s="58"/>
      <c r="D143" s="58"/>
      <c r="E143" s="58"/>
      <c r="F143" s="58"/>
      <c r="G143" s="58"/>
      <c r="H143" s="58"/>
      <c r="I143" s="58"/>
      <c r="J143" s="58"/>
      <c r="K143" s="58"/>
      <c r="L143" s="58"/>
      <c r="M143" s="58"/>
      <c r="N143" s="58"/>
      <c r="O143" s="58"/>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46"/>
      <c r="BB143" s="31"/>
      <c r="BC143" s="190"/>
      <c r="BD143" s="190"/>
      <c r="BE143" s="190"/>
      <c r="BF143" s="190"/>
      <c r="BG143" s="190"/>
      <c r="BH143" s="190"/>
      <c r="BI143" s="190"/>
      <c r="BJ143" s="190"/>
      <c r="BK143" s="190"/>
      <c r="BL143" s="190"/>
      <c r="BM143" s="190"/>
      <c r="BN143" s="190"/>
      <c r="BO143" s="190"/>
      <c r="BP143" s="190"/>
      <c r="BQ143" s="190"/>
      <c r="BR143" s="190"/>
      <c r="BS143" s="190"/>
      <c r="BT143" s="190"/>
      <c r="BU143" s="190"/>
      <c r="BV143" s="190"/>
      <c r="BW143" s="190"/>
      <c r="BX143" s="190"/>
      <c r="BY143" s="190"/>
      <c r="BZ143" s="190"/>
      <c r="CA143" s="190"/>
      <c r="CB143" s="190"/>
      <c r="CC143" s="190"/>
      <c r="CD143" s="190"/>
      <c r="CE143" s="190"/>
      <c r="CF143" s="190"/>
      <c r="CG143" s="190"/>
      <c r="CH143" s="190"/>
      <c r="CI143" s="190"/>
      <c r="CJ143" s="190"/>
      <c r="CK143" s="190"/>
      <c r="CL143" s="190"/>
      <c r="CM143" s="190"/>
      <c r="CN143" s="190"/>
      <c r="CO143" s="190"/>
      <c r="CP143" s="190"/>
      <c r="CQ143" s="190"/>
      <c r="CR143" s="190"/>
      <c r="CS143" s="190"/>
      <c r="CT143" s="190"/>
      <c r="CU143" s="190"/>
      <c r="CV143" s="189"/>
      <c r="CW143" s="189"/>
      <c r="CX143" s="189"/>
      <c r="CY143" s="189"/>
      <c r="CZ143" s="189"/>
      <c r="DA143" s="189"/>
      <c r="DB143" s="46"/>
    </row>
    <row r="144" spans="1:106" ht="7.5" customHeight="1">
      <c r="A144" s="44"/>
      <c r="B144" s="58"/>
      <c r="C144" s="58"/>
      <c r="D144" s="58"/>
      <c r="E144" s="58"/>
      <c r="F144" s="58"/>
      <c r="G144" s="58"/>
      <c r="H144" s="58"/>
      <c r="I144" s="58"/>
      <c r="J144" s="58"/>
      <c r="K144" s="58"/>
      <c r="L144" s="58"/>
      <c r="M144" s="58"/>
      <c r="N144" s="58"/>
      <c r="O144" s="58"/>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46"/>
      <c r="BB144" s="31"/>
      <c r="BC144" s="190" t="s">
        <v>149</v>
      </c>
      <c r="BD144" s="190"/>
      <c r="BE144" s="190"/>
      <c r="BF144" s="190"/>
      <c r="BG144" s="190"/>
      <c r="BH144" s="190"/>
      <c r="BI144" s="190"/>
      <c r="BJ144" s="190"/>
      <c r="BK144" s="190"/>
      <c r="BL144" s="190" t="s">
        <v>150</v>
      </c>
      <c r="BM144" s="190"/>
      <c r="BN144" s="190"/>
      <c r="BO144" s="190"/>
      <c r="BP144" s="190"/>
      <c r="BQ144" s="190"/>
      <c r="BR144" s="190"/>
      <c r="BS144" s="190"/>
      <c r="BT144" s="190"/>
      <c r="BU144" s="190" t="s">
        <v>151</v>
      </c>
      <c r="BV144" s="190"/>
      <c r="BW144" s="190"/>
      <c r="BX144" s="190"/>
      <c r="BY144" s="190"/>
      <c r="BZ144" s="190"/>
      <c r="CA144" s="190"/>
      <c r="CB144" s="190"/>
      <c r="CC144" s="190"/>
      <c r="CD144" s="190" t="s">
        <v>152</v>
      </c>
      <c r="CE144" s="190"/>
      <c r="CF144" s="190"/>
      <c r="CG144" s="190"/>
      <c r="CH144" s="190"/>
      <c r="CI144" s="190"/>
      <c r="CJ144" s="190"/>
      <c r="CK144" s="190"/>
      <c r="CL144" s="190"/>
      <c r="CM144" s="190" t="s">
        <v>172</v>
      </c>
      <c r="CN144" s="190"/>
      <c r="CO144" s="190"/>
      <c r="CP144" s="190"/>
      <c r="CQ144" s="190"/>
      <c r="CR144" s="190"/>
      <c r="CS144" s="190"/>
      <c r="CT144" s="190"/>
      <c r="CU144" s="190"/>
      <c r="CV144" s="189"/>
      <c r="CW144" s="189"/>
      <c r="CX144" s="189"/>
      <c r="CY144" s="189"/>
      <c r="CZ144" s="189"/>
      <c r="DA144" s="189"/>
      <c r="DB144" s="46"/>
    </row>
    <row r="145" spans="1:106" ht="7.5" customHeight="1">
      <c r="A145" s="44"/>
      <c r="B145" s="58"/>
      <c r="C145" s="58"/>
      <c r="D145" s="58"/>
      <c r="E145" s="58"/>
      <c r="F145" s="58"/>
      <c r="G145" s="58"/>
      <c r="H145" s="58"/>
      <c r="I145" s="58"/>
      <c r="J145" s="58"/>
      <c r="K145" s="58"/>
      <c r="L145" s="58"/>
      <c r="M145" s="58"/>
      <c r="N145" s="58"/>
      <c r="O145" s="58"/>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46"/>
      <c r="BB145" s="31"/>
      <c r="BC145" s="190"/>
      <c r="BD145" s="190"/>
      <c r="BE145" s="190"/>
      <c r="BF145" s="190"/>
      <c r="BG145" s="190"/>
      <c r="BH145" s="190"/>
      <c r="BI145" s="190"/>
      <c r="BJ145" s="190"/>
      <c r="BK145" s="190"/>
      <c r="BL145" s="190"/>
      <c r="BM145" s="190"/>
      <c r="BN145" s="190"/>
      <c r="BO145" s="190"/>
      <c r="BP145" s="190"/>
      <c r="BQ145" s="190"/>
      <c r="BR145" s="190"/>
      <c r="BS145" s="190"/>
      <c r="BT145" s="190"/>
      <c r="BU145" s="190"/>
      <c r="BV145" s="190"/>
      <c r="BW145" s="190"/>
      <c r="BX145" s="190"/>
      <c r="BY145" s="190"/>
      <c r="BZ145" s="190"/>
      <c r="CA145" s="190"/>
      <c r="CB145" s="190"/>
      <c r="CC145" s="190"/>
      <c r="CD145" s="190"/>
      <c r="CE145" s="190"/>
      <c r="CF145" s="190"/>
      <c r="CG145" s="190"/>
      <c r="CH145" s="190"/>
      <c r="CI145" s="190"/>
      <c r="CJ145" s="190"/>
      <c r="CK145" s="190"/>
      <c r="CL145" s="190"/>
      <c r="CM145" s="190"/>
      <c r="CN145" s="190"/>
      <c r="CO145" s="190"/>
      <c r="CP145" s="190"/>
      <c r="CQ145" s="190"/>
      <c r="CR145" s="190"/>
      <c r="CS145" s="190"/>
      <c r="CT145" s="190"/>
      <c r="CU145" s="190"/>
      <c r="CV145" s="189"/>
      <c r="CW145" s="189"/>
      <c r="CX145" s="189"/>
      <c r="CY145" s="189"/>
      <c r="CZ145" s="189"/>
      <c r="DA145" s="189"/>
      <c r="DB145" s="46"/>
    </row>
    <row r="146" spans="1:106" ht="7.5" customHeight="1">
      <c r="A146" s="44"/>
      <c r="B146" s="58"/>
      <c r="C146" s="58"/>
      <c r="D146" s="58"/>
      <c r="E146" s="58"/>
      <c r="F146" s="58"/>
      <c r="G146" s="58"/>
      <c r="H146" s="58"/>
      <c r="I146" s="58"/>
      <c r="J146" s="58"/>
      <c r="K146" s="58"/>
      <c r="L146" s="58"/>
      <c r="M146" s="58"/>
      <c r="N146" s="58"/>
      <c r="O146" s="58"/>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46"/>
      <c r="BB146" s="31"/>
      <c r="BC146" s="190" t="s">
        <v>173</v>
      </c>
      <c r="BD146" s="190"/>
      <c r="BE146" s="190"/>
      <c r="BF146" s="190"/>
      <c r="BG146" s="190"/>
      <c r="BH146" s="190"/>
      <c r="BI146" s="190"/>
      <c r="BJ146" s="190"/>
      <c r="BK146" s="190"/>
      <c r="BL146" s="190" t="s">
        <v>174</v>
      </c>
      <c r="BM146" s="190"/>
      <c r="BN146" s="190"/>
      <c r="BO146" s="190"/>
      <c r="BP146" s="190"/>
      <c r="BQ146" s="190"/>
      <c r="BR146" s="190"/>
      <c r="BS146" s="190"/>
      <c r="BT146" s="190"/>
      <c r="BU146" s="190"/>
      <c r="BV146" s="190"/>
      <c r="BW146" s="190"/>
      <c r="BX146" s="190"/>
      <c r="BY146" s="190"/>
      <c r="BZ146" s="190"/>
      <c r="CA146" s="190"/>
      <c r="CB146" s="190"/>
      <c r="CC146" s="190"/>
      <c r="CD146" s="190"/>
      <c r="CE146" s="190"/>
      <c r="CF146" s="190"/>
      <c r="CG146" s="190"/>
      <c r="CH146" s="190"/>
      <c r="CI146" s="190"/>
      <c r="CJ146" s="190"/>
      <c r="CK146" s="190"/>
      <c r="CL146" s="190"/>
      <c r="CM146" s="190"/>
      <c r="CN146" s="190"/>
      <c r="CO146" s="190"/>
      <c r="CP146" s="190"/>
      <c r="CQ146" s="190"/>
      <c r="CR146" s="190"/>
      <c r="CS146" s="190"/>
      <c r="CT146" s="190"/>
      <c r="CU146" s="190"/>
      <c r="CV146" s="201">
        <f>COUNTA(BC142:CU147)</f>
        <v>11</v>
      </c>
      <c r="CW146" s="201"/>
      <c r="CX146" s="201"/>
      <c r="CY146" s="202"/>
      <c r="CZ146" s="199" t="s">
        <v>43</v>
      </c>
      <c r="DA146" s="200"/>
      <c r="DB146" s="46"/>
    </row>
    <row r="147" spans="1:106" ht="7.5" customHeight="1">
      <c r="A147" s="44"/>
      <c r="B147" s="58"/>
      <c r="C147" s="58"/>
      <c r="D147" s="58"/>
      <c r="E147" s="58"/>
      <c r="F147" s="58"/>
      <c r="G147" s="58"/>
      <c r="H147" s="58"/>
      <c r="I147" s="58"/>
      <c r="J147" s="58"/>
      <c r="K147" s="58"/>
      <c r="L147" s="58"/>
      <c r="M147" s="58"/>
      <c r="N147" s="58"/>
      <c r="O147" s="58"/>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46"/>
      <c r="BB147" s="31"/>
      <c r="BC147" s="190"/>
      <c r="BD147" s="190"/>
      <c r="BE147" s="190"/>
      <c r="BF147" s="190"/>
      <c r="BG147" s="190"/>
      <c r="BH147" s="190"/>
      <c r="BI147" s="190"/>
      <c r="BJ147" s="190"/>
      <c r="BK147" s="190"/>
      <c r="BL147" s="190"/>
      <c r="BM147" s="190"/>
      <c r="BN147" s="190"/>
      <c r="BO147" s="190"/>
      <c r="BP147" s="190"/>
      <c r="BQ147" s="190"/>
      <c r="BR147" s="190"/>
      <c r="BS147" s="190"/>
      <c r="BT147" s="190"/>
      <c r="BU147" s="190"/>
      <c r="BV147" s="190"/>
      <c r="BW147" s="190"/>
      <c r="BX147" s="190"/>
      <c r="BY147" s="190"/>
      <c r="BZ147" s="190"/>
      <c r="CA147" s="190"/>
      <c r="CB147" s="190"/>
      <c r="CC147" s="190"/>
      <c r="CD147" s="190"/>
      <c r="CE147" s="190"/>
      <c r="CF147" s="190"/>
      <c r="CG147" s="190"/>
      <c r="CH147" s="190"/>
      <c r="CI147" s="190"/>
      <c r="CJ147" s="190"/>
      <c r="CK147" s="190"/>
      <c r="CL147" s="190"/>
      <c r="CM147" s="190"/>
      <c r="CN147" s="190"/>
      <c r="CO147" s="190"/>
      <c r="CP147" s="190"/>
      <c r="CQ147" s="190"/>
      <c r="CR147" s="190"/>
      <c r="CS147" s="190"/>
      <c r="CT147" s="190"/>
      <c r="CU147" s="190"/>
      <c r="CV147" s="201"/>
      <c r="CW147" s="201"/>
      <c r="CX147" s="201"/>
      <c r="CY147" s="202"/>
      <c r="CZ147" s="199"/>
      <c r="DA147" s="200"/>
      <c r="DB147" s="46"/>
    </row>
    <row r="148" spans="1:106" ht="6.75" customHeight="1">
      <c r="A148" s="44"/>
      <c r="B148" s="58"/>
      <c r="C148" s="58"/>
      <c r="D148" s="58"/>
      <c r="E148" s="58"/>
      <c r="F148" s="58"/>
      <c r="G148" s="58"/>
      <c r="H148" s="58"/>
      <c r="I148" s="58"/>
      <c r="J148" s="58"/>
      <c r="K148" s="58"/>
      <c r="L148" s="58"/>
      <c r="M148" s="58"/>
      <c r="N148" s="58"/>
      <c r="O148" s="58"/>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46"/>
      <c r="BB148" s="31"/>
      <c r="BC148" s="197" t="s">
        <v>128</v>
      </c>
      <c r="BD148" s="197"/>
      <c r="BE148" s="197"/>
      <c r="BF148" s="197"/>
      <c r="BG148" s="197"/>
      <c r="BH148" s="197"/>
      <c r="BI148" s="197"/>
      <c r="BJ148" s="197"/>
      <c r="BK148" s="197"/>
      <c r="BL148" s="197"/>
      <c r="BM148" s="197"/>
      <c r="BN148" s="197"/>
      <c r="BO148" s="197"/>
      <c r="BP148" s="197"/>
      <c r="BQ148" s="197"/>
      <c r="BR148" s="197"/>
      <c r="BS148" s="197"/>
      <c r="BT148" s="197"/>
      <c r="BU148" s="197"/>
      <c r="BV148" s="197"/>
      <c r="BW148" s="197"/>
      <c r="BX148" s="197"/>
      <c r="BY148" s="197"/>
      <c r="BZ148" s="197"/>
      <c r="CA148" s="197"/>
      <c r="CB148" s="197"/>
      <c r="CC148" s="197"/>
      <c r="CD148" s="197"/>
      <c r="CE148" s="197"/>
      <c r="CF148" s="197"/>
      <c r="CG148" s="197"/>
      <c r="CH148" s="197"/>
      <c r="CI148" s="197"/>
      <c r="CJ148" s="197"/>
      <c r="CK148" s="197"/>
      <c r="CL148" s="197"/>
      <c r="CM148" s="197"/>
      <c r="CN148" s="197"/>
      <c r="CO148" s="197"/>
      <c r="CP148" s="197"/>
      <c r="CQ148" s="197"/>
      <c r="CR148" s="197"/>
      <c r="CS148" s="197"/>
      <c r="CT148" s="197"/>
      <c r="CU148" s="197"/>
      <c r="CV148" s="197"/>
      <c r="CW148" s="197"/>
      <c r="CX148" s="198"/>
      <c r="CY148" s="197"/>
      <c r="CZ148" s="197"/>
      <c r="DA148" s="197"/>
      <c r="DB148" s="46"/>
    </row>
    <row r="149" spans="1:106" ht="6.75" customHeight="1">
      <c r="A149" s="44"/>
      <c r="B149" s="58"/>
      <c r="C149" s="58"/>
      <c r="D149" s="58"/>
      <c r="E149" s="58"/>
      <c r="F149" s="58"/>
      <c r="G149" s="58"/>
      <c r="H149" s="58"/>
      <c r="I149" s="58"/>
      <c r="J149" s="58"/>
      <c r="K149" s="58"/>
      <c r="L149" s="58"/>
      <c r="M149" s="58"/>
      <c r="N149" s="58"/>
      <c r="O149" s="58"/>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46"/>
      <c r="BB149" s="31"/>
      <c r="BC149" s="197"/>
      <c r="BD149" s="197"/>
      <c r="BE149" s="197"/>
      <c r="BF149" s="197"/>
      <c r="BG149" s="197"/>
      <c r="BH149" s="197"/>
      <c r="BI149" s="197"/>
      <c r="BJ149" s="197"/>
      <c r="BK149" s="197"/>
      <c r="BL149" s="197"/>
      <c r="BM149" s="197"/>
      <c r="BN149" s="197"/>
      <c r="BO149" s="197"/>
      <c r="BP149" s="197"/>
      <c r="BQ149" s="197"/>
      <c r="BR149" s="197"/>
      <c r="BS149" s="197"/>
      <c r="BT149" s="197"/>
      <c r="BU149" s="197"/>
      <c r="BV149" s="197"/>
      <c r="BW149" s="197"/>
      <c r="BX149" s="197"/>
      <c r="BY149" s="197"/>
      <c r="BZ149" s="197"/>
      <c r="CA149" s="197"/>
      <c r="CB149" s="197"/>
      <c r="CC149" s="197"/>
      <c r="CD149" s="197"/>
      <c r="CE149" s="197"/>
      <c r="CF149" s="197"/>
      <c r="CG149" s="197"/>
      <c r="CH149" s="197"/>
      <c r="CI149" s="197"/>
      <c r="CJ149" s="197"/>
      <c r="CK149" s="197"/>
      <c r="CL149" s="197"/>
      <c r="CM149" s="197"/>
      <c r="CN149" s="197"/>
      <c r="CO149" s="197"/>
      <c r="CP149" s="197"/>
      <c r="CQ149" s="197"/>
      <c r="CR149" s="197"/>
      <c r="CS149" s="197"/>
      <c r="CT149" s="197"/>
      <c r="CU149" s="197"/>
      <c r="CV149" s="197"/>
      <c r="CW149" s="197"/>
      <c r="CX149" s="198"/>
      <c r="CY149" s="197"/>
      <c r="CZ149" s="197"/>
      <c r="DA149" s="197"/>
      <c r="DB149" s="46"/>
    </row>
    <row r="150" spans="1:106" ht="6.75" customHeight="1">
      <c r="A150" s="44"/>
      <c r="B150" s="58"/>
      <c r="C150" s="58"/>
      <c r="D150" s="58"/>
      <c r="E150" s="58"/>
      <c r="F150" s="58"/>
      <c r="G150" s="58"/>
      <c r="H150" s="58"/>
      <c r="I150" s="58"/>
      <c r="J150" s="58"/>
      <c r="K150" s="58"/>
      <c r="L150" s="58"/>
      <c r="M150" s="58"/>
      <c r="N150" s="58"/>
      <c r="O150" s="58"/>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46"/>
      <c r="BB150" s="31"/>
      <c r="BC150" s="197" t="s">
        <v>127</v>
      </c>
      <c r="BD150" s="197"/>
      <c r="BE150" s="197"/>
      <c r="BF150" s="197"/>
      <c r="BG150" s="197"/>
      <c r="BH150" s="197"/>
      <c r="BI150" s="197"/>
      <c r="BJ150" s="197"/>
      <c r="BK150" s="197"/>
      <c r="BL150" s="197"/>
      <c r="BM150" s="197"/>
      <c r="BN150" s="197"/>
      <c r="BO150" s="197"/>
      <c r="BP150" s="197"/>
      <c r="BQ150" s="197"/>
      <c r="BR150" s="197"/>
      <c r="BS150" s="197"/>
      <c r="BT150" s="197"/>
      <c r="BU150" s="197"/>
      <c r="BV150" s="197"/>
      <c r="BW150" s="197"/>
      <c r="BX150" s="197"/>
      <c r="BY150" s="197"/>
      <c r="BZ150" s="197"/>
      <c r="CA150" s="197"/>
      <c r="CB150" s="197"/>
      <c r="CC150" s="197"/>
      <c r="CD150" s="197"/>
      <c r="CE150" s="197"/>
      <c r="CF150" s="197"/>
      <c r="CG150" s="197"/>
      <c r="CH150" s="197"/>
      <c r="CI150" s="197"/>
      <c r="CJ150" s="197"/>
      <c r="CK150" s="197"/>
      <c r="CL150" s="197"/>
      <c r="CM150" s="197"/>
      <c r="CN150" s="197"/>
      <c r="CO150" s="197"/>
      <c r="CP150" s="197"/>
      <c r="CQ150" s="197"/>
      <c r="CR150" s="197"/>
      <c r="CS150" s="197"/>
      <c r="CT150" s="197"/>
      <c r="CU150" s="197"/>
      <c r="CV150" s="197"/>
      <c r="CW150" s="197"/>
      <c r="CX150" s="198"/>
      <c r="CY150" s="197"/>
      <c r="CZ150" s="197"/>
      <c r="DA150" s="197"/>
      <c r="DB150" s="46"/>
    </row>
    <row r="151" spans="1:106" ht="6.75" customHeight="1">
      <c r="A151" s="44"/>
      <c r="B151" s="58"/>
      <c r="C151" s="58"/>
      <c r="D151" s="58"/>
      <c r="E151" s="58"/>
      <c r="F151" s="58"/>
      <c r="G151" s="58"/>
      <c r="H151" s="58"/>
      <c r="I151" s="58"/>
      <c r="J151" s="58"/>
      <c r="K151" s="58"/>
      <c r="L151" s="58"/>
      <c r="M151" s="58"/>
      <c r="N151" s="58"/>
      <c r="O151" s="58"/>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46"/>
      <c r="BB151" s="31"/>
      <c r="BC151" s="197"/>
      <c r="BD151" s="197"/>
      <c r="BE151" s="197"/>
      <c r="BF151" s="197"/>
      <c r="BG151" s="197"/>
      <c r="BH151" s="197"/>
      <c r="BI151" s="197"/>
      <c r="BJ151" s="197"/>
      <c r="BK151" s="197"/>
      <c r="BL151" s="197"/>
      <c r="BM151" s="197"/>
      <c r="BN151" s="197"/>
      <c r="BO151" s="197"/>
      <c r="BP151" s="197"/>
      <c r="BQ151" s="197"/>
      <c r="BR151" s="197"/>
      <c r="BS151" s="197"/>
      <c r="BT151" s="197"/>
      <c r="BU151" s="197"/>
      <c r="BV151" s="197"/>
      <c r="BW151" s="197"/>
      <c r="BX151" s="197"/>
      <c r="BY151" s="197"/>
      <c r="BZ151" s="197"/>
      <c r="CA151" s="197"/>
      <c r="CB151" s="197"/>
      <c r="CC151" s="197"/>
      <c r="CD151" s="197"/>
      <c r="CE151" s="197"/>
      <c r="CF151" s="197"/>
      <c r="CG151" s="197"/>
      <c r="CH151" s="197"/>
      <c r="CI151" s="197"/>
      <c r="CJ151" s="197"/>
      <c r="CK151" s="197"/>
      <c r="CL151" s="197"/>
      <c r="CM151" s="197"/>
      <c r="CN151" s="197"/>
      <c r="CO151" s="197"/>
      <c r="CP151" s="197"/>
      <c r="CQ151" s="197"/>
      <c r="CR151" s="197"/>
      <c r="CS151" s="197"/>
      <c r="CT151" s="197"/>
      <c r="CU151" s="197"/>
      <c r="CV151" s="197"/>
      <c r="CW151" s="197"/>
      <c r="CX151" s="198"/>
      <c r="CY151" s="197"/>
      <c r="CZ151" s="197"/>
      <c r="DA151" s="197"/>
      <c r="DB151" s="46"/>
    </row>
    <row r="152" spans="1:106" ht="6.75" customHeight="1">
      <c r="A152" s="44"/>
      <c r="B152" s="58"/>
      <c r="C152" s="58"/>
      <c r="D152" s="58"/>
      <c r="E152" s="58"/>
      <c r="F152" s="58"/>
      <c r="G152" s="58"/>
      <c r="H152" s="58"/>
      <c r="I152" s="58"/>
      <c r="J152" s="58"/>
      <c r="K152" s="58"/>
      <c r="L152" s="58"/>
      <c r="M152" s="58"/>
      <c r="N152" s="58"/>
      <c r="O152" s="58"/>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46"/>
      <c r="BB152" s="31"/>
      <c r="BC152" s="197" t="s">
        <v>105</v>
      </c>
      <c r="BD152" s="197"/>
      <c r="BE152" s="197"/>
      <c r="BF152" s="197"/>
      <c r="BG152" s="197"/>
      <c r="BH152" s="197"/>
      <c r="BI152" s="197"/>
      <c r="BJ152" s="197"/>
      <c r="BK152" s="197"/>
      <c r="BL152" s="197"/>
      <c r="BM152" s="197"/>
      <c r="BN152" s="197"/>
      <c r="BO152" s="197"/>
      <c r="BP152" s="197"/>
      <c r="BQ152" s="197"/>
      <c r="BR152" s="197"/>
      <c r="BS152" s="197"/>
      <c r="BT152" s="197"/>
      <c r="BU152" s="197"/>
      <c r="BV152" s="197"/>
      <c r="BW152" s="197"/>
      <c r="BX152" s="197"/>
      <c r="BY152" s="197"/>
      <c r="BZ152" s="197"/>
      <c r="CA152" s="197"/>
      <c r="CB152" s="197"/>
      <c r="CC152" s="197"/>
      <c r="CD152" s="197"/>
      <c r="CE152" s="197"/>
      <c r="CF152" s="197"/>
      <c r="CG152" s="197"/>
      <c r="CH152" s="197"/>
      <c r="CI152" s="197"/>
      <c r="CJ152" s="197"/>
      <c r="CK152" s="197"/>
      <c r="CL152" s="197"/>
      <c r="CM152" s="197"/>
      <c r="CN152" s="197"/>
      <c r="CO152" s="197"/>
      <c r="CP152" s="197"/>
      <c r="CQ152" s="197"/>
      <c r="CR152" s="197"/>
      <c r="CS152" s="197"/>
      <c r="CT152" s="197"/>
      <c r="CU152" s="197"/>
      <c r="CV152" s="197"/>
      <c r="CW152" s="197"/>
      <c r="CX152" s="198"/>
      <c r="CY152" s="197"/>
      <c r="CZ152" s="197"/>
      <c r="DA152" s="197"/>
      <c r="DB152" s="46"/>
    </row>
    <row r="153" spans="1:106" ht="6.75" customHeight="1">
      <c r="A153" s="44"/>
      <c r="B153" s="58"/>
      <c r="C153" s="58"/>
      <c r="D153" s="58"/>
      <c r="E153" s="58"/>
      <c r="F153" s="58"/>
      <c r="G153" s="58"/>
      <c r="H153" s="58"/>
      <c r="I153" s="58"/>
      <c r="J153" s="58"/>
      <c r="K153" s="58"/>
      <c r="L153" s="58"/>
      <c r="M153" s="58"/>
      <c r="N153" s="58"/>
      <c r="O153" s="58"/>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46"/>
      <c r="BB153" s="31"/>
      <c r="BC153" s="197"/>
      <c r="BD153" s="197"/>
      <c r="BE153" s="197"/>
      <c r="BF153" s="197"/>
      <c r="BG153" s="197"/>
      <c r="BH153" s="197"/>
      <c r="BI153" s="197"/>
      <c r="BJ153" s="197"/>
      <c r="BK153" s="197"/>
      <c r="BL153" s="197"/>
      <c r="BM153" s="197"/>
      <c r="BN153" s="197"/>
      <c r="BO153" s="197"/>
      <c r="BP153" s="197"/>
      <c r="BQ153" s="197"/>
      <c r="BR153" s="197"/>
      <c r="BS153" s="197"/>
      <c r="BT153" s="197"/>
      <c r="BU153" s="197"/>
      <c r="BV153" s="197"/>
      <c r="BW153" s="197"/>
      <c r="BX153" s="197"/>
      <c r="BY153" s="197"/>
      <c r="BZ153" s="197"/>
      <c r="CA153" s="197"/>
      <c r="CB153" s="197"/>
      <c r="CC153" s="197"/>
      <c r="CD153" s="197"/>
      <c r="CE153" s="197"/>
      <c r="CF153" s="197"/>
      <c r="CG153" s="197"/>
      <c r="CH153" s="197"/>
      <c r="CI153" s="197"/>
      <c r="CJ153" s="197"/>
      <c r="CK153" s="197"/>
      <c r="CL153" s="197"/>
      <c r="CM153" s="197"/>
      <c r="CN153" s="197"/>
      <c r="CO153" s="197"/>
      <c r="CP153" s="197"/>
      <c r="CQ153" s="197"/>
      <c r="CR153" s="197"/>
      <c r="CS153" s="197"/>
      <c r="CT153" s="197"/>
      <c r="CU153" s="197"/>
      <c r="CV153" s="197"/>
      <c r="CW153" s="197"/>
      <c r="CX153" s="198"/>
      <c r="CY153" s="197"/>
      <c r="CZ153" s="197"/>
      <c r="DA153" s="197"/>
      <c r="DB153" s="46"/>
    </row>
    <row r="154" spans="1:106" ht="6.75" customHeight="1">
      <c r="A154" s="44"/>
      <c r="B154" s="58"/>
      <c r="C154" s="58"/>
      <c r="D154" s="58"/>
      <c r="E154" s="58"/>
      <c r="F154" s="58"/>
      <c r="G154" s="58"/>
      <c r="H154" s="58"/>
      <c r="I154" s="58"/>
      <c r="J154" s="58"/>
      <c r="K154" s="58"/>
      <c r="L154" s="58"/>
      <c r="M154" s="58"/>
      <c r="N154" s="58"/>
      <c r="O154" s="58"/>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46"/>
      <c r="BB154" s="31"/>
      <c r="BC154" s="197" t="s">
        <v>79</v>
      </c>
      <c r="BD154" s="197"/>
      <c r="BE154" s="197"/>
      <c r="BF154" s="197"/>
      <c r="BG154" s="197"/>
      <c r="BH154" s="197"/>
      <c r="BI154" s="197"/>
      <c r="BJ154" s="197"/>
      <c r="BK154" s="197"/>
      <c r="BL154" s="197"/>
      <c r="BM154" s="197"/>
      <c r="BN154" s="197"/>
      <c r="BO154" s="197"/>
      <c r="BP154" s="197"/>
      <c r="BQ154" s="197"/>
      <c r="BR154" s="197"/>
      <c r="BS154" s="197"/>
      <c r="BT154" s="197"/>
      <c r="BU154" s="197"/>
      <c r="BV154" s="197"/>
      <c r="BW154" s="197"/>
      <c r="BX154" s="197"/>
      <c r="BY154" s="197"/>
      <c r="BZ154" s="197"/>
      <c r="CA154" s="197"/>
      <c r="CB154" s="197"/>
      <c r="CC154" s="197"/>
      <c r="CD154" s="197"/>
      <c r="CE154" s="197"/>
      <c r="CF154" s="197"/>
      <c r="CG154" s="197"/>
      <c r="CH154" s="197"/>
      <c r="CI154" s="197"/>
      <c r="CJ154" s="197"/>
      <c r="CK154" s="197"/>
      <c r="CL154" s="197"/>
      <c r="CM154" s="197"/>
      <c r="CN154" s="197"/>
      <c r="CO154" s="197"/>
      <c r="CP154" s="197"/>
      <c r="CQ154" s="197"/>
      <c r="CR154" s="197"/>
      <c r="CS154" s="197"/>
      <c r="CT154" s="197"/>
      <c r="CU154" s="197"/>
      <c r="CV154" s="197"/>
      <c r="CW154" s="197"/>
      <c r="CX154" s="197"/>
      <c r="CY154" s="197"/>
      <c r="CZ154" s="197"/>
      <c r="DA154" s="197"/>
      <c r="DB154" s="46"/>
    </row>
    <row r="155" spans="1:106" ht="6.75" customHeight="1">
      <c r="A155" s="44"/>
      <c r="B155" s="58"/>
      <c r="C155" s="58"/>
      <c r="D155" s="58"/>
      <c r="E155" s="58"/>
      <c r="F155" s="58"/>
      <c r="G155" s="58"/>
      <c r="H155" s="58"/>
      <c r="I155" s="58"/>
      <c r="J155" s="58"/>
      <c r="K155" s="58"/>
      <c r="L155" s="58"/>
      <c r="M155" s="58"/>
      <c r="N155" s="58"/>
      <c r="O155" s="58"/>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46"/>
      <c r="BB155" s="31"/>
      <c r="BC155" s="197"/>
      <c r="BD155" s="197"/>
      <c r="BE155" s="197"/>
      <c r="BF155" s="197"/>
      <c r="BG155" s="197"/>
      <c r="BH155" s="197"/>
      <c r="BI155" s="197"/>
      <c r="BJ155" s="197"/>
      <c r="BK155" s="197"/>
      <c r="BL155" s="197"/>
      <c r="BM155" s="197"/>
      <c r="BN155" s="197"/>
      <c r="BO155" s="197"/>
      <c r="BP155" s="197"/>
      <c r="BQ155" s="197"/>
      <c r="BR155" s="197"/>
      <c r="BS155" s="197"/>
      <c r="BT155" s="197"/>
      <c r="BU155" s="197"/>
      <c r="BV155" s="197"/>
      <c r="BW155" s="197"/>
      <c r="BX155" s="197"/>
      <c r="BY155" s="197"/>
      <c r="BZ155" s="197"/>
      <c r="CA155" s="197"/>
      <c r="CB155" s="197"/>
      <c r="CC155" s="197"/>
      <c r="CD155" s="197"/>
      <c r="CE155" s="197"/>
      <c r="CF155" s="197"/>
      <c r="CG155" s="197"/>
      <c r="CH155" s="197"/>
      <c r="CI155" s="197"/>
      <c r="CJ155" s="197"/>
      <c r="CK155" s="197"/>
      <c r="CL155" s="197"/>
      <c r="CM155" s="197"/>
      <c r="CN155" s="197"/>
      <c r="CO155" s="197"/>
      <c r="CP155" s="197"/>
      <c r="CQ155" s="197"/>
      <c r="CR155" s="197"/>
      <c r="CS155" s="197"/>
      <c r="CT155" s="197"/>
      <c r="CU155" s="197"/>
      <c r="CV155" s="197"/>
      <c r="CW155" s="197"/>
      <c r="CX155" s="197"/>
      <c r="CY155" s="197"/>
      <c r="CZ155" s="197"/>
      <c r="DA155" s="197"/>
      <c r="DB155" s="46"/>
    </row>
    <row r="156" spans="1:106" ht="3" customHeight="1">
      <c r="A156" s="52"/>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3"/>
      <c r="AY156" s="53"/>
      <c r="AZ156" s="53"/>
      <c r="BA156" s="54"/>
      <c r="BB156" s="53"/>
      <c r="BC156" s="53"/>
      <c r="BD156" s="53"/>
      <c r="BE156" s="53"/>
      <c r="BF156" s="53"/>
      <c r="BG156" s="53"/>
      <c r="BH156" s="53"/>
      <c r="BI156" s="53"/>
      <c r="BJ156" s="53"/>
      <c r="BK156" s="53"/>
      <c r="BL156" s="53"/>
      <c r="BM156" s="53"/>
      <c r="BN156" s="53"/>
      <c r="BO156" s="53"/>
      <c r="BP156" s="53"/>
      <c r="BQ156" s="53"/>
      <c r="BR156" s="53"/>
      <c r="BS156" s="53"/>
      <c r="BT156" s="53"/>
      <c r="BU156" s="53"/>
      <c r="BV156" s="53"/>
      <c r="BW156" s="53"/>
      <c r="BX156" s="53"/>
      <c r="BY156" s="53"/>
      <c r="BZ156" s="53"/>
      <c r="CA156" s="53"/>
      <c r="CB156" s="53"/>
      <c r="CC156" s="53"/>
      <c r="CD156" s="53"/>
      <c r="CE156" s="53"/>
      <c r="CF156" s="53"/>
      <c r="CG156" s="53"/>
      <c r="CH156" s="53"/>
      <c r="CI156" s="53"/>
      <c r="CJ156" s="53"/>
      <c r="CK156" s="53"/>
      <c r="CL156" s="53"/>
      <c r="CM156" s="53"/>
      <c r="CN156" s="53"/>
      <c r="CO156" s="53"/>
      <c r="CP156" s="53"/>
      <c r="CQ156" s="53"/>
      <c r="CR156" s="53"/>
      <c r="CS156" s="53"/>
      <c r="CT156" s="53"/>
      <c r="CU156" s="53"/>
      <c r="CV156" s="53"/>
      <c r="CW156" s="53"/>
      <c r="CX156" s="53"/>
      <c r="CY156" s="53"/>
      <c r="CZ156" s="53"/>
      <c r="DA156" s="53"/>
      <c r="DB156" s="54"/>
    </row>
    <row r="157" spans="1:106" ht="7.5" customHeight="1">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37"/>
      <c r="CI157" s="37"/>
      <c r="CJ157" s="37"/>
      <c r="CK157" s="37"/>
      <c r="CL157" s="37"/>
      <c r="CM157" s="37"/>
      <c r="CN157" s="37"/>
      <c r="CO157" s="37"/>
      <c r="CP157" s="37"/>
      <c r="CQ157" s="37"/>
      <c r="CR157" s="37"/>
      <c r="CS157" s="37"/>
      <c r="CT157" s="37"/>
      <c r="CU157" s="37"/>
      <c r="CV157" s="37"/>
      <c r="CW157" s="37"/>
      <c r="CX157" s="37"/>
      <c r="CY157" s="37"/>
      <c r="CZ157" s="37"/>
      <c r="DA157" s="37"/>
      <c r="DB157" s="37"/>
    </row>
    <row r="158" spans="1:106" ht="7.5" customHeight="1">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c r="AQ158" s="37"/>
      <c r="AR158" s="37"/>
      <c r="AS158" s="37"/>
      <c r="AT158" s="37"/>
      <c r="AU158" s="37"/>
      <c r="AV158" s="37"/>
      <c r="AW158" s="37"/>
      <c r="AX158" s="37"/>
      <c r="AY158" s="37"/>
      <c r="AZ158" s="37"/>
      <c r="BA158" s="37"/>
      <c r="BB158" s="37"/>
      <c r="BC158" s="37"/>
      <c r="BD158" s="37"/>
      <c r="BE158" s="37"/>
      <c r="BF158" s="37"/>
      <c r="BG158" s="37"/>
      <c r="BH158" s="37"/>
      <c r="BI158" s="37"/>
      <c r="BJ158" s="37"/>
      <c r="BK158" s="37"/>
      <c r="BL158" s="37"/>
      <c r="BM158" s="37"/>
      <c r="BN158" s="37"/>
      <c r="BO158" s="37"/>
      <c r="BP158" s="37"/>
      <c r="BQ158" s="37"/>
      <c r="BR158" s="37"/>
      <c r="BS158" s="37"/>
      <c r="BT158" s="37"/>
      <c r="BU158" s="37"/>
      <c r="BV158" s="37"/>
      <c r="BW158" s="37"/>
      <c r="BX158" s="37"/>
      <c r="BY158" s="37"/>
      <c r="BZ158" s="37"/>
      <c r="CA158" s="37"/>
      <c r="CB158" s="37"/>
      <c r="CC158" s="37"/>
      <c r="CD158" s="37"/>
      <c r="CE158" s="37"/>
      <c r="CF158" s="37"/>
      <c r="CG158" s="37"/>
      <c r="CH158" s="37"/>
      <c r="CI158" s="37"/>
      <c r="CJ158" s="37"/>
      <c r="CK158" s="37"/>
      <c r="CL158" s="37"/>
      <c r="CM158" s="37"/>
      <c r="CN158" s="37"/>
      <c r="CO158" s="37"/>
      <c r="CP158" s="37"/>
      <c r="CQ158" s="37"/>
      <c r="CR158" s="37"/>
      <c r="CS158" s="37"/>
      <c r="CT158" s="37"/>
      <c r="CU158" s="37"/>
      <c r="CV158" s="37"/>
      <c r="CW158" s="37"/>
      <c r="CX158" s="37"/>
      <c r="CY158" s="37"/>
      <c r="CZ158" s="37"/>
      <c r="DA158" s="37"/>
      <c r="DB158" s="37"/>
    </row>
    <row r="159" spans="1:106" ht="7.5" customHeight="1">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c r="AR159" s="37"/>
      <c r="AS159" s="37"/>
      <c r="AT159" s="37"/>
      <c r="AU159" s="37"/>
      <c r="AV159" s="37"/>
      <c r="AW159" s="37"/>
      <c r="AX159" s="37"/>
      <c r="AY159" s="37"/>
      <c r="AZ159" s="37"/>
      <c r="BA159" s="37"/>
      <c r="BB159" s="37"/>
      <c r="BC159" s="37"/>
      <c r="BD159" s="37"/>
      <c r="BE159" s="37"/>
      <c r="BF159" s="37"/>
      <c r="BG159" s="37"/>
      <c r="BH159" s="37"/>
      <c r="BI159" s="37"/>
      <c r="BJ159" s="37"/>
      <c r="BK159" s="37"/>
      <c r="BL159" s="37"/>
      <c r="BM159" s="37"/>
      <c r="BN159" s="37"/>
      <c r="BO159" s="37"/>
      <c r="BP159" s="37"/>
      <c r="BQ159" s="37"/>
      <c r="BR159" s="37"/>
      <c r="BS159" s="37"/>
      <c r="BT159" s="37"/>
      <c r="BU159" s="37"/>
      <c r="BV159" s="37"/>
      <c r="BW159" s="37"/>
      <c r="BX159" s="37"/>
      <c r="BY159" s="37"/>
      <c r="BZ159" s="37"/>
      <c r="CA159" s="37"/>
      <c r="CB159" s="37"/>
      <c r="CC159" s="37"/>
      <c r="CD159" s="37"/>
      <c r="CE159" s="37"/>
      <c r="CF159" s="37"/>
      <c r="CG159" s="37"/>
      <c r="CH159" s="37"/>
      <c r="CI159" s="37"/>
      <c r="CJ159" s="37"/>
      <c r="CK159" s="37"/>
      <c r="CL159" s="37"/>
      <c r="CM159" s="37"/>
      <c r="CN159" s="37"/>
      <c r="CO159" s="37"/>
      <c r="CP159" s="37"/>
      <c r="CQ159" s="37"/>
      <c r="CR159" s="37"/>
      <c r="CS159" s="37"/>
      <c r="CT159" s="37"/>
      <c r="CU159" s="37"/>
      <c r="CV159" s="37"/>
      <c r="CW159" s="37"/>
      <c r="CX159" s="37"/>
      <c r="CY159" s="37"/>
      <c r="CZ159" s="37"/>
      <c r="DA159" s="37"/>
      <c r="DB159" s="37"/>
    </row>
    <row r="160" spans="1:106" ht="7.5" customHeight="1">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c r="AQ160" s="37"/>
      <c r="AR160" s="37"/>
      <c r="AS160" s="37"/>
      <c r="AT160" s="37"/>
      <c r="AU160" s="37"/>
      <c r="AV160" s="37"/>
      <c r="AW160" s="37"/>
      <c r="AX160" s="37"/>
      <c r="AY160" s="37"/>
      <c r="AZ160" s="37"/>
      <c r="BA160" s="37"/>
      <c r="BB160" s="37"/>
      <c r="BC160" s="37"/>
      <c r="BD160" s="37"/>
      <c r="BE160" s="37"/>
      <c r="BF160" s="37"/>
      <c r="BG160" s="37"/>
      <c r="BH160" s="37"/>
      <c r="BI160" s="37"/>
      <c r="BJ160" s="37"/>
      <c r="BK160" s="37"/>
      <c r="BL160" s="37"/>
      <c r="BM160" s="37"/>
      <c r="BN160" s="37"/>
      <c r="BO160" s="37"/>
      <c r="BP160" s="37"/>
      <c r="BQ160" s="37"/>
      <c r="BR160" s="37"/>
      <c r="BS160" s="37"/>
      <c r="BT160" s="37"/>
      <c r="BU160" s="37"/>
      <c r="BV160" s="37"/>
      <c r="BW160" s="37"/>
      <c r="BX160" s="37"/>
      <c r="BY160" s="37"/>
      <c r="BZ160" s="37"/>
      <c r="CA160" s="37"/>
      <c r="CB160" s="37"/>
      <c r="CC160" s="37"/>
      <c r="CD160" s="37"/>
      <c r="CE160" s="37"/>
      <c r="CF160" s="37"/>
      <c r="CG160" s="37"/>
      <c r="CH160" s="37"/>
      <c r="CI160" s="37"/>
      <c r="CJ160" s="37"/>
      <c r="CK160" s="37"/>
      <c r="CL160" s="37"/>
      <c r="CM160" s="37"/>
      <c r="CN160" s="37"/>
      <c r="CO160" s="37"/>
      <c r="CP160" s="37"/>
      <c r="CQ160" s="37"/>
      <c r="CR160" s="37"/>
      <c r="CS160" s="37"/>
      <c r="CT160" s="37"/>
      <c r="CU160" s="37"/>
      <c r="CV160" s="37"/>
      <c r="CW160" s="37"/>
      <c r="CX160" s="37"/>
      <c r="CY160" s="37"/>
      <c r="CZ160" s="37"/>
      <c r="DA160" s="37"/>
      <c r="DB160" s="37"/>
    </row>
    <row r="161" spans="1:106" ht="7.5" customHeight="1">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c r="AQ161" s="37"/>
      <c r="AR161" s="37"/>
      <c r="AS161" s="37"/>
      <c r="AT161" s="37"/>
      <c r="AU161" s="37"/>
      <c r="AV161" s="37"/>
      <c r="AW161" s="37"/>
      <c r="AX161" s="37"/>
      <c r="AY161" s="37"/>
      <c r="AZ161" s="37"/>
      <c r="BA161" s="37"/>
      <c r="BB161" s="37"/>
      <c r="BC161" s="37"/>
      <c r="BD161" s="37"/>
      <c r="BE161" s="37"/>
      <c r="BF161" s="37"/>
      <c r="BG161" s="37"/>
      <c r="BH161" s="37"/>
      <c r="BI161" s="37"/>
      <c r="BJ161" s="37"/>
      <c r="BK161" s="37"/>
      <c r="BL161" s="37"/>
      <c r="BM161" s="37"/>
      <c r="BN161" s="37"/>
      <c r="BO161" s="37"/>
      <c r="BP161" s="37"/>
      <c r="BQ161" s="37"/>
      <c r="BR161" s="37"/>
      <c r="BS161" s="37"/>
      <c r="BT161" s="37"/>
      <c r="BU161" s="37"/>
      <c r="BV161" s="37"/>
      <c r="BW161" s="37"/>
      <c r="BX161" s="37"/>
      <c r="BY161" s="37"/>
      <c r="BZ161" s="37"/>
      <c r="CA161" s="37"/>
      <c r="CB161" s="37"/>
      <c r="CC161" s="37"/>
      <c r="CD161" s="37"/>
      <c r="CE161" s="37"/>
      <c r="CF161" s="37"/>
      <c r="CG161" s="37"/>
      <c r="CH161" s="37"/>
      <c r="CI161" s="37"/>
      <c r="CJ161" s="37"/>
      <c r="CK161" s="37"/>
      <c r="CL161" s="37"/>
      <c r="CM161" s="37"/>
      <c r="CN161" s="37"/>
      <c r="CO161" s="37"/>
      <c r="CP161" s="37"/>
      <c r="CQ161" s="37"/>
      <c r="CR161" s="37"/>
      <c r="CS161" s="37"/>
      <c r="CT161" s="37"/>
      <c r="CU161" s="37"/>
      <c r="CV161" s="37"/>
      <c r="CW161" s="37"/>
      <c r="CX161" s="37"/>
      <c r="CY161" s="37"/>
      <c r="CZ161" s="37"/>
      <c r="DA161" s="37"/>
      <c r="DB161" s="37"/>
    </row>
    <row r="162" spans="1:106" ht="7.5" customHeight="1">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37"/>
      <c r="AQ162" s="37"/>
      <c r="AR162" s="37"/>
      <c r="AS162" s="37"/>
      <c r="AT162" s="37"/>
      <c r="AU162" s="37"/>
      <c r="AV162" s="37"/>
      <c r="AW162" s="37"/>
      <c r="AX162" s="37"/>
      <c r="AY162" s="37"/>
      <c r="AZ162" s="37"/>
      <c r="BA162" s="37"/>
      <c r="BB162" s="37"/>
      <c r="BC162" s="37"/>
      <c r="BD162" s="37"/>
      <c r="BE162" s="37"/>
      <c r="BF162" s="37"/>
      <c r="BG162" s="37"/>
      <c r="BH162" s="37"/>
      <c r="BI162" s="37"/>
      <c r="BJ162" s="37"/>
      <c r="BK162" s="37"/>
      <c r="BL162" s="37"/>
      <c r="BM162" s="37"/>
      <c r="BN162" s="37"/>
      <c r="BO162" s="37"/>
      <c r="BP162" s="37"/>
      <c r="BQ162" s="37"/>
      <c r="BR162" s="37"/>
      <c r="BS162" s="37"/>
      <c r="BT162" s="37"/>
      <c r="BU162" s="37"/>
      <c r="BV162" s="37"/>
      <c r="BW162" s="37"/>
      <c r="BX162" s="37"/>
      <c r="BY162" s="37"/>
      <c r="BZ162" s="37"/>
      <c r="CA162" s="37"/>
      <c r="CB162" s="37"/>
      <c r="CC162" s="37"/>
      <c r="CD162" s="37"/>
      <c r="CE162" s="37"/>
      <c r="CF162" s="37"/>
      <c r="CG162" s="37"/>
      <c r="CH162" s="37"/>
      <c r="CI162" s="37"/>
      <c r="CJ162" s="37"/>
      <c r="CK162" s="37"/>
      <c r="CL162" s="37"/>
      <c r="CM162" s="37"/>
      <c r="CN162" s="37"/>
      <c r="CO162" s="37"/>
      <c r="CP162" s="37"/>
      <c r="CQ162" s="37"/>
      <c r="CR162" s="37"/>
      <c r="CS162" s="37"/>
      <c r="CT162" s="37"/>
      <c r="CU162" s="37"/>
      <c r="CV162" s="37"/>
      <c r="CW162" s="37"/>
      <c r="CX162" s="37"/>
      <c r="CY162" s="37"/>
      <c r="CZ162" s="37"/>
      <c r="DA162" s="37"/>
      <c r="DB162" s="37"/>
    </row>
    <row r="163" spans="1:106" ht="7.5" customHeight="1">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c r="AX163" s="37"/>
      <c r="AY163" s="37"/>
      <c r="AZ163" s="37"/>
      <c r="BA163" s="37"/>
      <c r="BB163" s="37"/>
      <c r="BC163" s="37"/>
      <c r="BD163" s="37"/>
      <c r="BE163" s="37"/>
      <c r="BF163" s="37"/>
      <c r="BG163" s="37"/>
      <c r="BH163" s="37"/>
      <c r="BI163" s="37"/>
      <c r="BJ163" s="37"/>
      <c r="BK163" s="37"/>
      <c r="BL163" s="37"/>
      <c r="BM163" s="37"/>
      <c r="BN163" s="37"/>
      <c r="BO163" s="37"/>
      <c r="BP163" s="37"/>
      <c r="BQ163" s="37"/>
      <c r="BR163" s="37"/>
      <c r="BS163" s="37"/>
      <c r="BT163" s="37"/>
      <c r="BU163" s="37"/>
      <c r="BV163" s="37"/>
      <c r="BW163" s="37"/>
      <c r="BX163" s="37"/>
      <c r="BY163" s="37"/>
      <c r="BZ163" s="37"/>
      <c r="CA163" s="37"/>
      <c r="CB163" s="37"/>
      <c r="CC163" s="37"/>
      <c r="CD163" s="37"/>
      <c r="CE163" s="37"/>
      <c r="CF163" s="37"/>
      <c r="CG163" s="37"/>
      <c r="CH163" s="37"/>
      <c r="CI163" s="37"/>
      <c r="CJ163" s="37"/>
      <c r="CK163" s="37"/>
      <c r="CL163" s="37"/>
      <c r="CM163" s="37"/>
      <c r="CN163" s="37"/>
      <c r="CO163" s="37"/>
      <c r="CP163" s="37"/>
      <c r="CQ163" s="37"/>
      <c r="CR163" s="37"/>
      <c r="CS163" s="37"/>
      <c r="CT163" s="37"/>
      <c r="CU163" s="37"/>
      <c r="CV163" s="37"/>
      <c r="CW163" s="37"/>
      <c r="CX163" s="37"/>
      <c r="CY163" s="37"/>
      <c r="CZ163" s="37"/>
      <c r="DA163" s="37"/>
      <c r="DB163" s="37"/>
    </row>
    <row r="164" spans="1:106" ht="7.5" customHeight="1">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37"/>
      <c r="AU164" s="37"/>
      <c r="AV164" s="37"/>
      <c r="AW164" s="37"/>
      <c r="AX164" s="37"/>
      <c r="AY164" s="37"/>
      <c r="AZ164" s="37"/>
      <c r="BA164" s="37"/>
      <c r="BB164" s="37"/>
      <c r="BC164" s="37"/>
      <c r="BD164" s="37"/>
      <c r="BE164" s="37"/>
      <c r="BF164" s="37"/>
      <c r="BG164" s="37"/>
      <c r="BH164" s="37"/>
      <c r="BI164" s="37"/>
      <c r="BJ164" s="37"/>
      <c r="BK164" s="37"/>
      <c r="BL164" s="37"/>
      <c r="BM164" s="37"/>
      <c r="BN164" s="37"/>
      <c r="BO164" s="37"/>
      <c r="BP164" s="37"/>
      <c r="BQ164" s="37"/>
      <c r="BR164" s="37"/>
      <c r="BS164" s="37"/>
      <c r="BT164" s="37"/>
      <c r="BU164" s="37"/>
      <c r="BV164" s="37"/>
      <c r="BW164" s="37"/>
      <c r="BX164" s="37"/>
      <c r="BY164" s="37"/>
      <c r="BZ164" s="37"/>
      <c r="CA164" s="37"/>
      <c r="CB164" s="37"/>
      <c r="CC164" s="37"/>
      <c r="CD164" s="37"/>
      <c r="CE164" s="37"/>
      <c r="CF164" s="37"/>
      <c r="CG164" s="37"/>
      <c r="CH164" s="37"/>
      <c r="CI164" s="37"/>
      <c r="CJ164" s="37"/>
      <c r="CK164" s="37"/>
      <c r="CL164" s="37"/>
      <c r="CM164" s="37"/>
      <c r="CN164" s="37"/>
      <c r="CO164" s="37"/>
      <c r="CP164" s="37"/>
      <c r="CQ164" s="37"/>
      <c r="CR164" s="37"/>
      <c r="CS164" s="37"/>
      <c r="CT164" s="37"/>
      <c r="CU164" s="37"/>
      <c r="CV164" s="37"/>
      <c r="CW164" s="37"/>
      <c r="CX164" s="37"/>
      <c r="CY164" s="37"/>
      <c r="CZ164" s="37"/>
      <c r="DA164" s="37"/>
      <c r="DB164" s="37"/>
    </row>
    <row r="165" spans="1:106" ht="7.5" customHeight="1">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c r="AR165" s="37"/>
      <c r="AS165" s="37"/>
      <c r="AT165" s="37"/>
      <c r="AU165" s="37"/>
      <c r="AV165" s="37"/>
      <c r="AW165" s="37"/>
      <c r="AX165" s="37"/>
      <c r="AY165" s="37"/>
      <c r="AZ165" s="37"/>
      <c r="BA165" s="37"/>
      <c r="BB165" s="37"/>
      <c r="BC165" s="37"/>
      <c r="BD165" s="37"/>
      <c r="BE165" s="37"/>
      <c r="BF165" s="37"/>
      <c r="BG165" s="37"/>
      <c r="BH165" s="37"/>
      <c r="BI165" s="37"/>
      <c r="BJ165" s="37"/>
      <c r="BK165" s="37"/>
      <c r="BL165" s="37"/>
      <c r="BM165" s="37"/>
      <c r="BN165" s="37"/>
      <c r="BO165" s="37"/>
      <c r="BP165" s="37"/>
      <c r="BQ165" s="37"/>
      <c r="BR165" s="37"/>
      <c r="BS165" s="37"/>
      <c r="BT165" s="37"/>
      <c r="BU165" s="37"/>
      <c r="BV165" s="37"/>
      <c r="BW165" s="37"/>
      <c r="BX165" s="37"/>
      <c r="BY165" s="37"/>
      <c r="BZ165" s="37"/>
      <c r="CA165" s="37"/>
      <c r="CB165" s="37"/>
      <c r="CC165" s="37"/>
      <c r="CD165" s="37"/>
      <c r="CE165" s="37"/>
      <c r="CF165" s="37"/>
      <c r="CG165" s="37"/>
      <c r="CH165" s="37"/>
      <c r="CI165" s="37"/>
      <c r="CJ165" s="37"/>
      <c r="CK165" s="37"/>
      <c r="CL165" s="37"/>
      <c r="CM165" s="37"/>
      <c r="CN165" s="37"/>
      <c r="CO165" s="37"/>
      <c r="CP165" s="37"/>
      <c r="CQ165" s="37"/>
      <c r="CR165" s="37"/>
      <c r="CS165" s="37"/>
      <c r="CT165" s="37"/>
      <c r="CU165" s="37"/>
      <c r="CV165" s="37"/>
      <c r="CW165" s="37"/>
      <c r="CX165" s="37"/>
      <c r="CY165" s="37"/>
      <c r="CZ165" s="37"/>
      <c r="DA165" s="37"/>
      <c r="DB165" s="37"/>
    </row>
    <row r="166" spans="1:106" ht="7.5" customHeight="1">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c r="AX166" s="37"/>
      <c r="AY166" s="37"/>
      <c r="AZ166" s="37"/>
      <c r="BA166" s="37"/>
      <c r="BB166" s="37"/>
      <c r="BC166" s="37"/>
      <c r="BD166" s="37"/>
      <c r="BE166" s="37"/>
      <c r="BF166" s="37"/>
      <c r="BG166" s="37"/>
      <c r="BH166" s="37"/>
      <c r="BI166" s="37"/>
      <c r="BJ166" s="37"/>
      <c r="BK166" s="37"/>
      <c r="BL166" s="37"/>
      <c r="BM166" s="37"/>
      <c r="BN166" s="37"/>
      <c r="BO166" s="37"/>
      <c r="BP166" s="37"/>
      <c r="BQ166" s="37"/>
      <c r="BR166" s="37"/>
      <c r="BS166" s="37"/>
      <c r="BT166" s="37"/>
      <c r="BU166" s="37"/>
      <c r="BV166" s="37"/>
      <c r="BW166" s="37"/>
      <c r="BX166" s="37"/>
      <c r="BY166" s="37"/>
      <c r="BZ166" s="37"/>
      <c r="CA166" s="37"/>
      <c r="CB166" s="37"/>
      <c r="CC166" s="37"/>
      <c r="CD166" s="37"/>
      <c r="CE166" s="37"/>
      <c r="CF166" s="37"/>
      <c r="CG166" s="37"/>
      <c r="CH166" s="37"/>
      <c r="CI166" s="37"/>
      <c r="CJ166" s="37"/>
      <c r="CK166" s="37"/>
      <c r="CL166" s="37"/>
      <c r="CM166" s="37"/>
      <c r="CN166" s="37"/>
      <c r="CO166" s="37"/>
      <c r="CP166" s="37"/>
      <c r="CQ166" s="37"/>
      <c r="CR166" s="37"/>
      <c r="CS166" s="37"/>
      <c r="CT166" s="37"/>
      <c r="CU166" s="37"/>
      <c r="CV166" s="37"/>
      <c r="CW166" s="37"/>
      <c r="CX166" s="37"/>
      <c r="CY166" s="37"/>
      <c r="CZ166" s="37"/>
      <c r="DA166" s="37"/>
      <c r="DB166" s="37"/>
    </row>
    <row r="167" spans="1:106" ht="7.5" customHeight="1">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c r="AX167" s="37"/>
      <c r="AY167" s="37"/>
      <c r="AZ167" s="37"/>
      <c r="BA167" s="37"/>
      <c r="BB167" s="37"/>
      <c r="BC167" s="37"/>
      <c r="BD167" s="37"/>
      <c r="BE167" s="37"/>
      <c r="BF167" s="37"/>
      <c r="BG167" s="37"/>
      <c r="BH167" s="37"/>
      <c r="BI167" s="37"/>
      <c r="BJ167" s="37"/>
      <c r="BK167" s="37"/>
      <c r="BL167" s="37"/>
      <c r="BM167" s="37"/>
      <c r="BN167" s="37"/>
      <c r="BO167" s="37"/>
      <c r="BP167" s="37"/>
      <c r="BQ167" s="37"/>
      <c r="BR167" s="37"/>
      <c r="BS167" s="37"/>
      <c r="BT167" s="37"/>
      <c r="BU167" s="37"/>
      <c r="BV167" s="37"/>
      <c r="BW167" s="37"/>
      <c r="BX167" s="37"/>
      <c r="BY167" s="37"/>
      <c r="BZ167" s="37"/>
      <c r="CA167" s="37"/>
      <c r="CB167" s="37"/>
      <c r="CC167" s="37"/>
      <c r="CD167" s="37"/>
      <c r="CE167" s="37"/>
      <c r="CF167" s="37"/>
      <c r="CG167" s="37"/>
      <c r="CH167" s="37"/>
      <c r="CI167" s="37"/>
      <c r="CJ167" s="37"/>
      <c r="CK167" s="37"/>
      <c r="CL167" s="37"/>
      <c r="CM167" s="37"/>
      <c r="CN167" s="37"/>
      <c r="CO167" s="37"/>
      <c r="CP167" s="37"/>
      <c r="CQ167" s="37"/>
      <c r="CR167" s="37"/>
      <c r="CS167" s="37"/>
      <c r="CT167" s="37"/>
      <c r="CU167" s="37"/>
      <c r="CV167" s="37"/>
      <c r="CW167" s="37"/>
      <c r="CX167" s="37"/>
      <c r="CY167" s="37"/>
      <c r="CZ167" s="37"/>
      <c r="DA167" s="37"/>
      <c r="DB167" s="37"/>
    </row>
    <row r="168" spans="1:106" ht="7.5" customHeight="1">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c r="AP168" s="37"/>
      <c r="AQ168" s="37"/>
      <c r="AR168" s="37"/>
      <c r="AS168" s="37"/>
      <c r="AT168" s="37"/>
      <c r="AU168" s="37"/>
      <c r="AV168" s="37"/>
      <c r="AW168" s="37"/>
      <c r="AX168" s="37"/>
      <c r="AY168" s="37"/>
      <c r="AZ168" s="37"/>
      <c r="BA168" s="37"/>
      <c r="BB168" s="37"/>
      <c r="BC168" s="37"/>
      <c r="BD168" s="37"/>
      <c r="BE168" s="37"/>
      <c r="BF168" s="37"/>
      <c r="BG168" s="37"/>
      <c r="BH168" s="37"/>
      <c r="BI168" s="37"/>
      <c r="BJ168" s="37"/>
      <c r="BK168" s="37"/>
      <c r="BL168" s="37"/>
      <c r="BM168" s="37"/>
      <c r="BN168" s="37"/>
      <c r="BO168" s="37"/>
      <c r="BP168" s="37"/>
      <c r="BQ168" s="37"/>
      <c r="BR168" s="37"/>
      <c r="BS168" s="37"/>
      <c r="BT168" s="37"/>
      <c r="BU168" s="37"/>
      <c r="BV168" s="37"/>
      <c r="BW168" s="37"/>
      <c r="BX168" s="37"/>
      <c r="BY168" s="37"/>
      <c r="BZ168" s="37"/>
      <c r="CA168" s="37"/>
      <c r="CB168" s="37"/>
      <c r="CC168" s="37"/>
      <c r="CD168" s="37"/>
      <c r="CE168" s="37"/>
      <c r="CF168" s="37"/>
      <c r="CG168" s="37"/>
      <c r="CH168" s="37"/>
      <c r="CI168" s="37"/>
      <c r="CJ168" s="37"/>
      <c r="CK168" s="37"/>
      <c r="CL168" s="37"/>
      <c r="CM168" s="37"/>
      <c r="CN168" s="37"/>
      <c r="CO168" s="37"/>
      <c r="CP168" s="37"/>
      <c r="CQ168" s="37"/>
      <c r="CR168" s="37"/>
      <c r="CS168" s="37"/>
      <c r="CT168" s="37"/>
      <c r="CU168" s="37"/>
      <c r="CV168" s="37"/>
      <c r="CW168" s="37"/>
      <c r="CX168" s="37"/>
      <c r="CY168" s="37"/>
      <c r="CZ168" s="37"/>
      <c r="DA168" s="37"/>
      <c r="DB168" s="37"/>
    </row>
    <row r="169" spans="1:106" ht="7.5" customHeight="1">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c r="AQ169" s="37"/>
      <c r="AR169" s="37"/>
      <c r="AS169" s="37"/>
      <c r="AT169" s="37"/>
      <c r="AU169" s="37"/>
      <c r="AV169" s="37"/>
      <c r="AW169" s="37"/>
      <c r="AX169" s="37"/>
      <c r="AY169" s="37"/>
      <c r="AZ169" s="37"/>
      <c r="BA169" s="37"/>
      <c r="BB169" s="37"/>
      <c r="BC169" s="37"/>
      <c r="BD169" s="37"/>
      <c r="BE169" s="37"/>
      <c r="BF169" s="37"/>
      <c r="BG169" s="37"/>
      <c r="BH169" s="37"/>
      <c r="BI169" s="37"/>
      <c r="BJ169" s="37"/>
      <c r="BK169" s="37"/>
      <c r="BL169" s="37"/>
      <c r="BM169" s="37"/>
      <c r="BN169" s="37"/>
      <c r="BO169" s="37"/>
      <c r="BP169" s="37"/>
      <c r="BQ169" s="37"/>
      <c r="BR169" s="37"/>
      <c r="BS169" s="37"/>
      <c r="BT169" s="37"/>
      <c r="BU169" s="37"/>
      <c r="BV169" s="37"/>
      <c r="BW169" s="37"/>
      <c r="BX169" s="37"/>
      <c r="BY169" s="37"/>
      <c r="BZ169" s="37"/>
      <c r="CA169" s="37"/>
      <c r="CB169" s="37"/>
      <c r="CC169" s="37"/>
      <c r="CD169" s="37"/>
      <c r="CE169" s="37"/>
      <c r="CF169" s="37"/>
      <c r="CG169" s="37"/>
      <c r="CH169" s="37"/>
      <c r="CI169" s="37"/>
      <c r="CJ169" s="37"/>
      <c r="CK169" s="37"/>
      <c r="CL169" s="37"/>
      <c r="CM169" s="37"/>
      <c r="CN169" s="37"/>
      <c r="CO169" s="37"/>
      <c r="CP169" s="37"/>
      <c r="CQ169" s="37"/>
      <c r="CR169" s="37"/>
      <c r="CS169" s="37"/>
      <c r="CT169" s="37"/>
      <c r="CU169" s="37"/>
      <c r="CV169" s="37"/>
      <c r="CW169" s="37"/>
      <c r="CX169" s="37"/>
      <c r="CY169" s="37"/>
      <c r="CZ169" s="37"/>
      <c r="DA169" s="37"/>
      <c r="DB169" s="37"/>
    </row>
    <row r="170" spans="1:106" ht="7.5" customHeight="1">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c r="AP170" s="37"/>
      <c r="AQ170" s="37"/>
      <c r="AR170" s="37"/>
      <c r="AS170" s="37"/>
      <c r="AT170" s="37"/>
      <c r="AU170" s="37"/>
      <c r="AV170" s="37"/>
      <c r="AW170" s="37"/>
      <c r="AX170" s="37"/>
      <c r="AY170" s="37"/>
      <c r="AZ170" s="37"/>
      <c r="BA170" s="37"/>
      <c r="BB170" s="37"/>
      <c r="BC170" s="37"/>
      <c r="BD170" s="37"/>
      <c r="BE170" s="37"/>
      <c r="BF170" s="37"/>
      <c r="BG170" s="37"/>
      <c r="BH170" s="37"/>
      <c r="BI170" s="37"/>
      <c r="BJ170" s="37"/>
      <c r="BK170" s="37"/>
      <c r="BL170" s="37"/>
      <c r="BM170" s="37"/>
      <c r="BN170" s="37"/>
      <c r="BO170" s="37"/>
      <c r="BP170" s="37"/>
      <c r="BQ170" s="37"/>
      <c r="BR170" s="37"/>
      <c r="BS170" s="37"/>
      <c r="BT170" s="37"/>
      <c r="BU170" s="37"/>
      <c r="BV170" s="37"/>
      <c r="BW170" s="37"/>
      <c r="BX170" s="37"/>
      <c r="BY170" s="37"/>
      <c r="BZ170" s="37"/>
      <c r="CA170" s="37"/>
      <c r="CB170" s="37"/>
      <c r="CC170" s="37"/>
      <c r="CD170" s="37"/>
      <c r="CE170" s="37"/>
      <c r="CF170" s="37"/>
      <c r="CG170" s="37"/>
      <c r="CH170" s="37"/>
      <c r="CI170" s="37"/>
      <c r="CJ170" s="37"/>
      <c r="CK170" s="37"/>
      <c r="CL170" s="37"/>
      <c r="CM170" s="37"/>
      <c r="CN170" s="37"/>
      <c r="CO170" s="37"/>
      <c r="CP170" s="37"/>
      <c r="CQ170" s="37"/>
      <c r="CR170" s="37"/>
      <c r="CS170" s="37"/>
      <c r="CT170" s="37"/>
      <c r="CU170" s="37"/>
      <c r="CV170" s="37"/>
      <c r="CW170" s="37"/>
      <c r="CX170" s="37"/>
      <c r="CY170" s="37"/>
      <c r="CZ170" s="37"/>
      <c r="DA170" s="37"/>
      <c r="DB170" s="37"/>
    </row>
    <row r="171" spans="1:106" ht="7.5" customHeight="1">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c r="AP171" s="37"/>
      <c r="AQ171" s="37"/>
      <c r="AR171" s="37"/>
      <c r="AS171" s="37"/>
      <c r="AT171" s="37"/>
      <c r="AU171" s="37"/>
      <c r="AV171" s="37"/>
      <c r="AW171" s="37"/>
      <c r="AX171" s="37"/>
      <c r="AY171" s="37"/>
      <c r="AZ171" s="37"/>
      <c r="BA171" s="37"/>
      <c r="BB171" s="37"/>
      <c r="BC171" s="37"/>
      <c r="BD171" s="37"/>
      <c r="BE171" s="37"/>
      <c r="BF171" s="37"/>
      <c r="BG171" s="37"/>
      <c r="BH171" s="37"/>
      <c r="BI171" s="37"/>
      <c r="BJ171" s="37"/>
      <c r="BK171" s="37"/>
      <c r="BL171" s="37"/>
      <c r="BM171" s="37"/>
      <c r="BN171" s="37"/>
      <c r="BO171" s="37"/>
      <c r="BP171" s="37"/>
      <c r="BQ171" s="37"/>
      <c r="BR171" s="37"/>
      <c r="BS171" s="37"/>
      <c r="BT171" s="37"/>
      <c r="BU171" s="37"/>
      <c r="BV171" s="37"/>
      <c r="BW171" s="37"/>
      <c r="BX171" s="37"/>
      <c r="BY171" s="37"/>
      <c r="BZ171" s="37"/>
      <c r="CA171" s="37"/>
      <c r="CB171" s="37"/>
      <c r="CC171" s="37"/>
      <c r="CD171" s="37"/>
      <c r="CE171" s="37"/>
      <c r="CF171" s="37"/>
      <c r="CG171" s="37"/>
      <c r="CH171" s="37"/>
      <c r="CI171" s="37"/>
      <c r="CJ171" s="37"/>
      <c r="CK171" s="37"/>
      <c r="CL171" s="37"/>
      <c r="CM171" s="37"/>
      <c r="CN171" s="37"/>
      <c r="CO171" s="37"/>
      <c r="CP171" s="37"/>
      <c r="CQ171" s="37"/>
      <c r="CR171" s="37"/>
      <c r="CS171" s="37"/>
      <c r="CT171" s="37"/>
      <c r="CU171" s="37"/>
      <c r="CV171" s="37"/>
      <c r="CW171" s="37"/>
      <c r="CX171" s="37"/>
      <c r="CY171" s="37"/>
      <c r="CZ171" s="37"/>
      <c r="DA171" s="37"/>
      <c r="DB171" s="37"/>
    </row>
    <row r="172" spans="1:106" ht="7.5" customHeight="1">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c r="AQ172" s="37"/>
      <c r="AR172" s="37"/>
      <c r="AS172" s="37"/>
      <c r="AT172" s="37"/>
      <c r="AU172" s="37"/>
      <c r="AV172" s="37"/>
      <c r="AW172" s="37"/>
      <c r="AX172" s="37"/>
      <c r="AY172" s="37"/>
      <c r="AZ172" s="37"/>
      <c r="BA172" s="37"/>
      <c r="BB172" s="37"/>
      <c r="BC172" s="37"/>
      <c r="BD172" s="37"/>
      <c r="BE172" s="37"/>
      <c r="BF172" s="37"/>
      <c r="BG172" s="37"/>
      <c r="BH172" s="37"/>
      <c r="BI172" s="37"/>
      <c r="BJ172" s="37"/>
      <c r="BK172" s="37"/>
      <c r="BL172" s="37"/>
      <c r="BM172" s="37"/>
      <c r="BN172" s="37"/>
      <c r="BO172" s="37"/>
      <c r="BP172" s="37"/>
      <c r="BQ172" s="37"/>
      <c r="BR172" s="37"/>
      <c r="BS172" s="37"/>
      <c r="BT172" s="37"/>
      <c r="BU172" s="37"/>
      <c r="BV172" s="37"/>
      <c r="BW172" s="37"/>
      <c r="BX172" s="37"/>
      <c r="BY172" s="37"/>
      <c r="BZ172" s="37"/>
      <c r="CA172" s="37"/>
      <c r="CB172" s="37"/>
      <c r="CC172" s="37"/>
      <c r="CD172" s="37"/>
      <c r="CE172" s="37"/>
      <c r="CF172" s="37"/>
      <c r="CG172" s="37"/>
      <c r="CH172" s="37"/>
      <c r="CI172" s="37"/>
      <c r="CJ172" s="37"/>
      <c r="CK172" s="37"/>
      <c r="CL172" s="37"/>
      <c r="CM172" s="37"/>
      <c r="CN172" s="37"/>
      <c r="CO172" s="37"/>
      <c r="CP172" s="37"/>
      <c r="CQ172" s="37"/>
      <c r="CR172" s="37"/>
      <c r="CS172" s="37"/>
      <c r="CT172" s="37"/>
      <c r="CU172" s="37"/>
      <c r="CV172" s="37"/>
      <c r="CW172" s="37"/>
      <c r="CX172" s="37"/>
      <c r="CY172" s="37"/>
      <c r="CZ172" s="37"/>
      <c r="DA172" s="37"/>
      <c r="DB172" s="37"/>
    </row>
    <row r="173" spans="1:106" ht="7.5" customHeight="1">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c r="AP173" s="37"/>
      <c r="AQ173" s="37"/>
      <c r="AR173" s="37"/>
      <c r="AS173" s="37"/>
      <c r="AT173" s="37"/>
      <c r="AU173" s="37"/>
      <c r="AV173" s="37"/>
      <c r="AW173" s="37"/>
      <c r="AX173" s="37"/>
      <c r="AY173" s="37"/>
      <c r="AZ173" s="37"/>
      <c r="BA173" s="37"/>
      <c r="BB173" s="37"/>
      <c r="BC173" s="37"/>
      <c r="BD173" s="37"/>
      <c r="BE173" s="37"/>
      <c r="BF173" s="37"/>
      <c r="BG173" s="37"/>
      <c r="BH173" s="37"/>
      <c r="BI173" s="37"/>
      <c r="BJ173" s="37"/>
      <c r="BK173" s="37"/>
      <c r="BL173" s="37"/>
      <c r="BM173" s="37"/>
      <c r="BN173" s="37"/>
      <c r="BO173" s="37"/>
      <c r="BP173" s="37"/>
      <c r="BQ173" s="37"/>
      <c r="BR173" s="37"/>
      <c r="BS173" s="37"/>
      <c r="BT173" s="37"/>
      <c r="BU173" s="37"/>
      <c r="BV173" s="37"/>
      <c r="BW173" s="37"/>
      <c r="BX173" s="37"/>
      <c r="BY173" s="37"/>
      <c r="BZ173" s="37"/>
      <c r="CA173" s="37"/>
      <c r="CB173" s="37"/>
      <c r="CC173" s="37"/>
      <c r="CD173" s="37"/>
      <c r="CE173" s="37"/>
      <c r="CF173" s="37"/>
      <c r="CG173" s="37"/>
      <c r="CH173" s="37"/>
      <c r="CI173" s="37"/>
      <c r="CJ173" s="37"/>
      <c r="CK173" s="37"/>
      <c r="CL173" s="37"/>
      <c r="CM173" s="37"/>
      <c r="CN173" s="37"/>
      <c r="CO173" s="37"/>
      <c r="CP173" s="37"/>
      <c r="CQ173" s="37"/>
      <c r="CR173" s="37"/>
      <c r="CS173" s="37"/>
      <c r="CT173" s="37"/>
      <c r="CU173" s="37"/>
      <c r="CV173" s="37"/>
      <c r="CW173" s="37"/>
      <c r="CX173" s="37"/>
      <c r="CY173" s="37"/>
      <c r="CZ173" s="37"/>
      <c r="DA173" s="37"/>
      <c r="DB173" s="37"/>
    </row>
    <row r="174" spans="1:106" ht="7.5" customHeight="1">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c r="AP174" s="37"/>
      <c r="AQ174" s="37"/>
      <c r="AR174" s="37"/>
      <c r="AS174" s="37"/>
      <c r="AT174" s="37"/>
      <c r="AU174" s="37"/>
      <c r="AV174" s="37"/>
      <c r="AW174" s="37"/>
      <c r="AX174" s="37"/>
      <c r="AY174" s="37"/>
      <c r="AZ174" s="37"/>
      <c r="BA174" s="37"/>
      <c r="BB174" s="37"/>
      <c r="BC174" s="37"/>
      <c r="BD174" s="37"/>
      <c r="BE174" s="37"/>
      <c r="BF174" s="37"/>
      <c r="BG174" s="37"/>
      <c r="BH174" s="37"/>
      <c r="BI174" s="37"/>
      <c r="BJ174" s="37"/>
      <c r="BK174" s="37"/>
      <c r="BL174" s="37"/>
      <c r="BM174" s="37"/>
      <c r="BN174" s="37"/>
      <c r="BO174" s="37"/>
      <c r="BP174" s="37"/>
      <c r="BQ174" s="37"/>
      <c r="BR174" s="37"/>
      <c r="BS174" s="37"/>
      <c r="BT174" s="37"/>
      <c r="BU174" s="37"/>
      <c r="BV174" s="37"/>
      <c r="BW174" s="37"/>
      <c r="BX174" s="37"/>
      <c r="BY174" s="37"/>
      <c r="BZ174" s="37"/>
      <c r="CA174" s="37"/>
      <c r="CB174" s="37"/>
      <c r="CC174" s="37"/>
      <c r="CD174" s="37"/>
      <c r="CE174" s="37"/>
      <c r="CF174" s="37"/>
      <c r="CG174" s="37"/>
      <c r="CH174" s="37"/>
      <c r="CI174" s="37"/>
      <c r="CJ174" s="37"/>
      <c r="CK174" s="37"/>
      <c r="CL174" s="37"/>
      <c r="CM174" s="37"/>
      <c r="CN174" s="37"/>
      <c r="CO174" s="37"/>
      <c r="CP174" s="37"/>
      <c r="CQ174" s="37"/>
      <c r="CR174" s="37"/>
      <c r="CS174" s="37"/>
      <c r="CT174" s="37"/>
      <c r="CU174" s="37"/>
      <c r="CV174" s="37"/>
      <c r="CW174" s="37"/>
      <c r="CX174" s="37"/>
      <c r="CY174" s="37"/>
      <c r="CZ174" s="37"/>
      <c r="DA174" s="37"/>
      <c r="DB174" s="37"/>
    </row>
    <row r="175" spans="1:106" ht="7.5" customHeight="1">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c r="AP175" s="37"/>
      <c r="AQ175" s="37"/>
      <c r="AR175" s="37"/>
      <c r="AS175" s="37"/>
      <c r="AT175" s="37"/>
      <c r="AU175" s="37"/>
      <c r="AV175" s="37"/>
      <c r="AW175" s="37"/>
      <c r="AX175" s="37"/>
      <c r="AY175" s="37"/>
      <c r="AZ175" s="37"/>
      <c r="BA175" s="37"/>
      <c r="BB175" s="37"/>
      <c r="BC175" s="37"/>
      <c r="BD175" s="37"/>
      <c r="BE175" s="37"/>
      <c r="BF175" s="37"/>
      <c r="BG175" s="37"/>
      <c r="BH175" s="37"/>
      <c r="BI175" s="37"/>
      <c r="BJ175" s="37"/>
      <c r="BK175" s="37"/>
      <c r="BL175" s="37"/>
      <c r="BM175" s="37"/>
      <c r="BN175" s="37"/>
      <c r="BO175" s="37"/>
      <c r="BP175" s="37"/>
      <c r="BQ175" s="37"/>
      <c r="BR175" s="37"/>
      <c r="BS175" s="37"/>
      <c r="BT175" s="37"/>
      <c r="BU175" s="37"/>
      <c r="BV175" s="37"/>
      <c r="BW175" s="37"/>
      <c r="BX175" s="37"/>
      <c r="BY175" s="37"/>
      <c r="BZ175" s="37"/>
      <c r="CA175" s="37"/>
      <c r="CB175" s="37"/>
      <c r="CC175" s="37"/>
      <c r="CD175" s="37"/>
      <c r="CE175" s="37"/>
      <c r="CF175" s="37"/>
      <c r="CG175" s="37"/>
      <c r="CH175" s="37"/>
      <c r="CI175" s="37"/>
      <c r="CJ175" s="37"/>
      <c r="CK175" s="37"/>
      <c r="CL175" s="37"/>
      <c r="CM175" s="37"/>
      <c r="CN175" s="37"/>
      <c r="CO175" s="37"/>
      <c r="CP175" s="37"/>
      <c r="CQ175" s="37"/>
      <c r="CR175" s="37"/>
      <c r="CS175" s="37"/>
      <c r="CT175" s="37"/>
      <c r="CU175" s="37"/>
      <c r="CV175" s="37"/>
      <c r="CW175" s="37"/>
      <c r="CX175" s="37"/>
      <c r="CY175" s="37"/>
      <c r="CZ175" s="37"/>
      <c r="DA175" s="37"/>
      <c r="DB175" s="37"/>
    </row>
    <row r="176" spans="1:106" ht="7.5" customHeight="1">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c r="AP176" s="37"/>
      <c r="AQ176" s="37"/>
      <c r="AR176" s="37"/>
      <c r="AS176" s="37"/>
      <c r="AT176" s="37"/>
      <c r="AU176" s="37"/>
      <c r="AV176" s="37"/>
      <c r="AW176" s="37"/>
      <c r="AX176" s="37"/>
      <c r="AY176" s="37"/>
      <c r="AZ176" s="37"/>
      <c r="BA176" s="37"/>
      <c r="BB176" s="37"/>
      <c r="BC176" s="37"/>
      <c r="BD176" s="37"/>
      <c r="BE176" s="37"/>
      <c r="BF176" s="37"/>
      <c r="BG176" s="37"/>
      <c r="BH176" s="37"/>
      <c r="BI176" s="37"/>
      <c r="BJ176" s="37"/>
      <c r="BK176" s="37"/>
      <c r="BL176" s="37"/>
      <c r="BM176" s="37"/>
      <c r="BN176" s="37"/>
      <c r="BO176" s="37"/>
      <c r="BP176" s="37"/>
      <c r="BQ176" s="37"/>
      <c r="BR176" s="37"/>
      <c r="BS176" s="37"/>
      <c r="BT176" s="37"/>
      <c r="BU176" s="37"/>
      <c r="BV176" s="37"/>
      <c r="BW176" s="37"/>
      <c r="BX176" s="37"/>
      <c r="BY176" s="37"/>
      <c r="BZ176" s="37"/>
      <c r="CA176" s="37"/>
      <c r="CB176" s="37"/>
      <c r="CC176" s="37"/>
      <c r="CD176" s="37"/>
      <c r="CE176" s="37"/>
      <c r="CF176" s="37"/>
      <c r="CG176" s="37"/>
      <c r="CH176" s="37"/>
      <c r="CI176" s="37"/>
      <c r="CJ176" s="37"/>
      <c r="CK176" s="37"/>
      <c r="CL176" s="37"/>
      <c r="CM176" s="37"/>
      <c r="CN176" s="37"/>
      <c r="CO176" s="37"/>
      <c r="CP176" s="37"/>
      <c r="CQ176" s="37"/>
      <c r="CR176" s="37"/>
      <c r="CS176" s="37"/>
      <c r="CT176" s="37"/>
      <c r="CU176" s="37"/>
      <c r="CV176" s="37"/>
      <c r="CW176" s="37"/>
      <c r="CX176" s="37"/>
      <c r="CY176" s="37"/>
      <c r="CZ176" s="37"/>
      <c r="DA176" s="37"/>
      <c r="DB176" s="37"/>
    </row>
    <row r="177" spans="1:106" ht="7.5" customHeight="1">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c r="AP177" s="37"/>
      <c r="AQ177" s="37"/>
      <c r="AR177" s="37"/>
      <c r="AS177" s="37"/>
      <c r="AT177" s="37"/>
      <c r="AU177" s="37"/>
      <c r="AV177" s="37"/>
      <c r="AW177" s="37"/>
      <c r="AX177" s="37"/>
      <c r="AY177" s="37"/>
      <c r="AZ177" s="37"/>
      <c r="BA177" s="37"/>
      <c r="BB177" s="37"/>
      <c r="BC177" s="37"/>
      <c r="BD177" s="37"/>
      <c r="BE177" s="37"/>
      <c r="BF177" s="37"/>
      <c r="BG177" s="37"/>
      <c r="BH177" s="37"/>
      <c r="BI177" s="37"/>
      <c r="BJ177" s="37"/>
      <c r="BK177" s="37"/>
      <c r="BL177" s="37"/>
      <c r="BM177" s="37"/>
      <c r="BN177" s="37"/>
      <c r="BO177" s="37"/>
      <c r="BP177" s="37"/>
      <c r="BQ177" s="37"/>
      <c r="BR177" s="37"/>
      <c r="BS177" s="37"/>
      <c r="BT177" s="37"/>
      <c r="BU177" s="37"/>
      <c r="BV177" s="37"/>
      <c r="BW177" s="37"/>
      <c r="BX177" s="37"/>
      <c r="BY177" s="37"/>
      <c r="BZ177" s="37"/>
      <c r="CA177" s="37"/>
      <c r="CB177" s="37"/>
      <c r="CC177" s="37"/>
      <c r="CD177" s="37"/>
      <c r="CE177" s="37"/>
      <c r="CF177" s="37"/>
      <c r="CG177" s="37"/>
      <c r="CH177" s="37"/>
      <c r="CI177" s="37"/>
      <c r="CJ177" s="37"/>
      <c r="CK177" s="37"/>
      <c r="CL177" s="37"/>
      <c r="CM177" s="37"/>
      <c r="CN177" s="37"/>
      <c r="CO177" s="37"/>
      <c r="CP177" s="37"/>
      <c r="CQ177" s="37"/>
      <c r="CR177" s="37"/>
      <c r="CS177" s="37"/>
      <c r="CT177" s="37"/>
      <c r="CU177" s="37"/>
      <c r="CV177" s="37"/>
      <c r="CW177" s="37"/>
      <c r="CX177" s="37"/>
      <c r="CY177" s="37"/>
      <c r="CZ177" s="37"/>
      <c r="DA177" s="37"/>
      <c r="DB177" s="37"/>
    </row>
    <row r="178" spans="1:106" ht="7.5" customHeight="1">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c r="AO178" s="37"/>
      <c r="AP178" s="37"/>
      <c r="AQ178" s="37"/>
      <c r="AR178" s="37"/>
      <c r="AS178" s="37"/>
      <c r="AT178" s="37"/>
      <c r="AU178" s="37"/>
      <c r="AV178" s="37"/>
      <c r="AW178" s="37"/>
      <c r="AX178" s="37"/>
      <c r="AY178" s="37"/>
      <c r="AZ178" s="37"/>
      <c r="BA178" s="37"/>
      <c r="BB178" s="37"/>
      <c r="BC178" s="37"/>
      <c r="BD178" s="37"/>
      <c r="BE178" s="37"/>
      <c r="BF178" s="37"/>
      <c r="BG178" s="37"/>
      <c r="BH178" s="37"/>
      <c r="BI178" s="37"/>
      <c r="BJ178" s="37"/>
      <c r="BK178" s="37"/>
      <c r="BL178" s="37"/>
      <c r="BM178" s="37"/>
      <c r="BN178" s="37"/>
      <c r="BO178" s="37"/>
      <c r="BP178" s="37"/>
      <c r="BQ178" s="37"/>
      <c r="BR178" s="37"/>
      <c r="BS178" s="37"/>
      <c r="BT178" s="37"/>
      <c r="BU178" s="37"/>
      <c r="BV178" s="37"/>
      <c r="BW178" s="37"/>
      <c r="BX178" s="37"/>
      <c r="BY178" s="37"/>
      <c r="BZ178" s="37"/>
      <c r="CA178" s="37"/>
      <c r="CB178" s="37"/>
      <c r="CC178" s="37"/>
      <c r="CD178" s="37"/>
      <c r="CE178" s="37"/>
      <c r="CF178" s="37"/>
      <c r="CG178" s="37"/>
      <c r="CH178" s="37"/>
      <c r="CI178" s="37"/>
      <c r="CJ178" s="37"/>
      <c r="CK178" s="37"/>
      <c r="CL178" s="37"/>
      <c r="CM178" s="37"/>
      <c r="CN178" s="37"/>
      <c r="CO178" s="37"/>
      <c r="CP178" s="37"/>
      <c r="CQ178" s="37"/>
      <c r="CR178" s="37"/>
      <c r="CS178" s="37"/>
      <c r="CT178" s="37"/>
      <c r="CU178" s="37"/>
      <c r="CV178" s="37"/>
      <c r="CW178" s="37"/>
      <c r="CX178" s="37"/>
      <c r="CY178" s="37"/>
      <c r="CZ178" s="37"/>
      <c r="DA178" s="37"/>
      <c r="DB178" s="37"/>
    </row>
    <row r="179" spans="1:106" ht="7.5" customHeight="1">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c r="AP179" s="37"/>
      <c r="AQ179" s="37"/>
      <c r="AR179" s="37"/>
      <c r="AS179" s="37"/>
      <c r="AT179" s="37"/>
      <c r="AU179" s="37"/>
      <c r="AV179" s="37"/>
      <c r="AW179" s="37"/>
      <c r="AX179" s="37"/>
      <c r="AY179" s="37"/>
      <c r="AZ179" s="37"/>
      <c r="BA179" s="37"/>
      <c r="BB179" s="37"/>
      <c r="BC179" s="37"/>
      <c r="BD179" s="37"/>
      <c r="BE179" s="37"/>
      <c r="BF179" s="37"/>
      <c r="BG179" s="37"/>
      <c r="BH179" s="37"/>
      <c r="BI179" s="37"/>
      <c r="BJ179" s="37"/>
      <c r="BK179" s="37"/>
      <c r="BL179" s="37"/>
      <c r="BM179" s="37"/>
      <c r="BN179" s="37"/>
      <c r="BO179" s="37"/>
      <c r="BP179" s="37"/>
      <c r="BQ179" s="37"/>
      <c r="BR179" s="37"/>
      <c r="BS179" s="37"/>
      <c r="BT179" s="37"/>
      <c r="BU179" s="37"/>
      <c r="BV179" s="37"/>
      <c r="BW179" s="37"/>
      <c r="BX179" s="37"/>
      <c r="BY179" s="37"/>
      <c r="BZ179" s="37"/>
      <c r="CA179" s="37"/>
      <c r="CB179" s="37"/>
      <c r="CC179" s="37"/>
      <c r="CD179" s="37"/>
      <c r="CE179" s="37"/>
      <c r="CF179" s="37"/>
      <c r="CG179" s="37"/>
      <c r="CH179" s="37"/>
      <c r="CI179" s="37"/>
      <c r="CJ179" s="37"/>
      <c r="CK179" s="37"/>
      <c r="CL179" s="37"/>
      <c r="CM179" s="37"/>
      <c r="CN179" s="37"/>
      <c r="CO179" s="37"/>
      <c r="CP179" s="37"/>
      <c r="CQ179" s="37"/>
      <c r="CR179" s="37"/>
      <c r="CS179" s="37"/>
      <c r="CT179" s="37"/>
      <c r="CU179" s="37"/>
      <c r="CV179" s="37"/>
      <c r="CW179" s="37"/>
      <c r="CX179" s="37"/>
      <c r="CY179" s="37"/>
      <c r="CZ179" s="37"/>
      <c r="DA179" s="37"/>
      <c r="DB179" s="37"/>
    </row>
    <row r="180" spans="1:106" ht="7.5" customHeight="1">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c r="AO180" s="37"/>
      <c r="AP180" s="37"/>
      <c r="AQ180" s="37"/>
      <c r="AR180" s="37"/>
      <c r="AS180" s="37"/>
      <c r="AT180" s="37"/>
      <c r="AU180" s="37"/>
      <c r="AV180" s="37"/>
      <c r="AW180" s="37"/>
      <c r="AX180" s="37"/>
      <c r="AY180" s="37"/>
      <c r="AZ180" s="37"/>
      <c r="BA180" s="37"/>
      <c r="BB180" s="37"/>
      <c r="BC180" s="37"/>
      <c r="BD180" s="37"/>
      <c r="BE180" s="37"/>
      <c r="BF180" s="37"/>
      <c r="BG180" s="37"/>
      <c r="BH180" s="37"/>
      <c r="BI180" s="37"/>
      <c r="BJ180" s="37"/>
      <c r="BK180" s="37"/>
      <c r="BL180" s="37"/>
      <c r="BM180" s="37"/>
      <c r="BN180" s="37"/>
      <c r="BO180" s="37"/>
      <c r="BP180" s="37"/>
      <c r="BQ180" s="37"/>
      <c r="BR180" s="37"/>
      <c r="BS180" s="37"/>
      <c r="BT180" s="37"/>
      <c r="BU180" s="37"/>
      <c r="BV180" s="37"/>
      <c r="BW180" s="37"/>
      <c r="BX180" s="37"/>
      <c r="BY180" s="37"/>
      <c r="BZ180" s="37"/>
      <c r="CA180" s="37"/>
      <c r="CB180" s="37"/>
      <c r="CC180" s="37"/>
      <c r="CD180" s="37"/>
      <c r="CE180" s="37"/>
      <c r="CF180" s="37"/>
      <c r="CG180" s="37"/>
      <c r="CH180" s="37"/>
      <c r="CI180" s="37"/>
      <c r="CJ180" s="37"/>
      <c r="CK180" s="37"/>
      <c r="CL180" s="37"/>
      <c r="CM180" s="37"/>
      <c r="CN180" s="37"/>
      <c r="CO180" s="37"/>
      <c r="CP180" s="37"/>
      <c r="CQ180" s="37"/>
      <c r="CR180" s="37"/>
      <c r="CS180" s="37"/>
      <c r="CT180" s="37"/>
      <c r="CU180" s="37"/>
      <c r="CV180" s="37"/>
      <c r="CW180" s="37"/>
      <c r="CX180" s="37"/>
      <c r="CY180" s="37"/>
      <c r="CZ180" s="37"/>
      <c r="DA180" s="37"/>
      <c r="DB180" s="37"/>
    </row>
    <row r="181" spans="1:106" ht="7.5" customHeight="1">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c r="AO181" s="37"/>
      <c r="AP181" s="37"/>
      <c r="AQ181" s="37"/>
      <c r="AR181" s="37"/>
      <c r="AS181" s="37"/>
      <c r="AT181" s="37"/>
      <c r="AU181" s="37"/>
      <c r="AV181" s="37"/>
      <c r="AW181" s="37"/>
      <c r="AX181" s="37"/>
      <c r="AY181" s="37"/>
      <c r="AZ181" s="37"/>
      <c r="BA181" s="37"/>
      <c r="BB181" s="37"/>
      <c r="BC181" s="37"/>
      <c r="BD181" s="37"/>
      <c r="BE181" s="37"/>
      <c r="BF181" s="37"/>
      <c r="BG181" s="37"/>
      <c r="BH181" s="37"/>
      <c r="BI181" s="37"/>
      <c r="BJ181" s="37"/>
      <c r="BK181" s="37"/>
      <c r="BL181" s="37"/>
      <c r="BM181" s="37"/>
      <c r="BN181" s="37"/>
      <c r="BO181" s="37"/>
      <c r="BP181" s="37"/>
      <c r="BQ181" s="37"/>
      <c r="BR181" s="37"/>
      <c r="BS181" s="37"/>
      <c r="BT181" s="37"/>
      <c r="BU181" s="37"/>
      <c r="BV181" s="37"/>
      <c r="BW181" s="37"/>
      <c r="BX181" s="37"/>
      <c r="BY181" s="37"/>
      <c r="BZ181" s="37"/>
      <c r="CA181" s="37"/>
      <c r="CB181" s="37"/>
      <c r="CC181" s="37"/>
      <c r="CD181" s="37"/>
      <c r="CE181" s="37"/>
      <c r="CF181" s="37"/>
      <c r="CG181" s="37"/>
      <c r="CH181" s="37"/>
      <c r="CI181" s="37"/>
      <c r="CJ181" s="37"/>
      <c r="CK181" s="37"/>
      <c r="CL181" s="37"/>
      <c r="CM181" s="37"/>
      <c r="CN181" s="37"/>
      <c r="CO181" s="37"/>
      <c r="CP181" s="37"/>
      <c r="CQ181" s="37"/>
      <c r="CR181" s="37"/>
      <c r="CS181" s="37"/>
      <c r="CT181" s="37"/>
      <c r="CU181" s="37"/>
      <c r="CV181" s="37"/>
      <c r="CW181" s="37"/>
      <c r="CX181" s="37"/>
      <c r="CY181" s="37"/>
      <c r="CZ181" s="37"/>
      <c r="DA181" s="37"/>
      <c r="DB181" s="37"/>
    </row>
    <row r="182" spans="1:106" ht="7.5" customHeight="1">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c r="AP182" s="37"/>
      <c r="AQ182" s="37"/>
      <c r="AR182" s="37"/>
      <c r="AS182" s="37"/>
      <c r="AT182" s="37"/>
      <c r="AU182" s="37"/>
      <c r="AV182" s="37"/>
      <c r="AW182" s="37"/>
      <c r="AX182" s="37"/>
      <c r="AY182" s="37"/>
      <c r="AZ182" s="37"/>
      <c r="BA182" s="37"/>
      <c r="BB182" s="37"/>
      <c r="BC182" s="37"/>
      <c r="BD182" s="37"/>
      <c r="BE182" s="37"/>
      <c r="BF182" s="37"/>
      <c r="BG182" s="37"/>
      <c r="BH182" s="37"/>
      <c r="BI182" s="37"/>
      <c r="BJ182" s="37"/>
      <c r="BK182" s="37"/>
      <c r="BL182" s="37"/>
      <c r="BM182" s="37"/>
      <c r="BN182" s="37"/>
      <c r="BO182" s="37"/>
      <c r="BP182" s="37"/>
      <c r="BQ182" s="37"/>
      <c r="BR182" s="37"/>
      <c r="BS182" s="37"/>
      <c r="BT182" s="37"/>
      <c r="BU182" s="37"/>
      <c r="BV182" s="37"/>
      <c r="BW182" s="37"/>
      <c r="BX182" s="37"/>
      <c r="BY182" s="37"/>
      <c r="BZ182" s="37"/>
      <c r="CA182" s="37"/>
      <c r="CB182" s="37"/>
      <c r="CC182" s="37"/>
      <c r="CD182" s="37"/>
      <c r="CE182" s="37"/>
      <c r="CF182" s="37"/>
      <c r="CG182" s="37"/>
      <c r="CH182" s="37"/>
      <c r="CI182" s="37"/>
      <c r="CJ182" s="37"/>
      <c r="CK182" s="37"/>
      <c r="CL182" s="37"/>
      <c r="CM182" s="37"/>
      <c r="CN182" s="37"/>
      <c r="CO182" s="37"/>
      <c r="CP182" s="37"/>
      <c r="CQ182" s="37"/>
      <c r="CR182" s="37"/>
      <c r="CS182" s="37"/>
      <c r="CT182" s="37"/>
      <c r="CU182" s="37"/>
      <c r="CV182" s="37"/>
      <c r="CW182" s="37"/>
      <c r="CX182" s="37"/>
      <c r="CY182" s="37"/>
      <c r="CZ182" s="37"/>
      <c r="DA182" s="37"/>
      <c r="DB182" s="37"/>
    </row>
    <row r="183" spans="1:106" ht="7.5" customHeight="1">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c r="AO183" s="37"/>
      <c r="AP183" s="37"/>
      <c r="AQ183" s="37"/>
      <c r="AR183" s="37"/>
      <c r="AS183" s="37"/>
      <c r="AT183" s="37"/>
      <c r="AU183" s="37"/>
      <c r="AV183" s="37"/>
      <c r="AW183" s="37"/>
      <c r="AX183" s="37"/>
      <c r="AY183" s="37"/>
      <c r="AZ183" s="37"/>
      <c r="BA183" s="37"/>
      <c r="BB183" s="37"/>
      <c r="BC183" s="37"/>
      <c r="BD183" s="37"/>
      <c r="BE183" s="37"/>
      <c r="BF183" s="37"/>
      <c r="BG183" s="37"/>
      <c r="BH183" s="37"/>
      <c r="BI183" s="37"/>
      <c r="BJ183" s="37"/>
      <c r="BK183" s="37"/>
      <c r="BL183" s="37"/>
      <c r="BM183" s="37"/>
      <c r="BN183" s="37"/>
      <c r="BO183" s="37"/>
      <c r="BP183" s="37"/>
      <c r="BQ183" s="37"/>
      <c r="BR183" s="37"/>
      <c r="BS183" s="37"/>
      <c r="BT183" s="37"/>
      <c r="BU183" s="37"/>
      <c r="BV183" s="37"/>
      <c r="BW183" s="37"/>
      <c r="BX183" s="37"/>
      <c r="BY183" s="37"/>
      <c r="BZ183" s="37"/>
      <c r="CA183" s="37"/>
      <c r="CB183" s="37"/>
      <c r="CC183" s="37"/>
      <c r="CD183" s="37"/>
      <c r="CE183" s="37"/>
      <c r="CF183" s="37"/>
      <c r="CG183" s="37"/>
      <c r="CH183" s="37"/>
      <c r="CI183" s="37"/>
      <c r="CJ183" s="37"/>
      <c r="CK183" s="37"/>
      <c r="CL183" s="37"/>
      <c r="CM183" s="37"/>
      <c r="CN183" s="37"/>
      <c r="CO183" s="37"/>
      <c r="CP183" s="37"/>
      <c r="CQ183" s="37"/>
      <c r="CR183" s="37"/>
      <c r="CS183" s="37"/>
      <c r="CT183" s="37"/>
      <c r="CU183" s="37"/>
      <c r="CV183" s="37"/>
      <c r="CW183" s="37"/>
      <c r="CX183" s="37"/>
      <c r="CY183" s="37"/>
      <c r="CZ183" s="37"/>
      <c r="DA183" s="37"/>
      <c r="DB183" s="37"/>
    </row>
    <row r="184" spans="1:106" ht="7.5" customHeight="1">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c r="AP184" s="37"/>
      <c r="AQ184" s="37"/>
      <c r="AR184" s="37"/>
      <c r="AS184" s="37"/>
      <c r="AT184" s="37"/>
      <c r="AU184" s="37"/>
      <c r="AV184" s="37"/>
      <c r="AW184" s="37"/>
      <c r="AX184" s="37"/>
      <c r="AY184" s="37"/>
      <c r="AZ184" s="37"/>
      <c r="BA184" s="37"/>
      <c r="BB184" s="37"/>
      <c r="BC184" s="37"/>
      <c r="BD184" s="37"/>
      <c r="BE184" s="37"/>
      <c r="BF184" s="37"/>
      <c r="BG184" s="37"/>
      <c r="BH184" s="37"/>
      <c r="BI184" s="37"/>
      <c r="BJ184" s="37"/>
      <c r="BK184" s="37"/>
      <c r="BL184" s="37"/>
      <c r="BM184" s="37"/>
      <c r="BN184" s="37"/>
      <c r="BO184" s="37"/>
      <c r="BP184" s="37"/>
      <c r="BQ184" s="37"/>
      <c r="BR184" s="37"/>
      <c r="BS184" s="37"/>
      <c r="BT184" s="37"/>
      <c r="BU184" s="37"/>
      <c r="BV184" s="37"/>
      <c r="BW184" s="37"/>
      <c r="BX184" s="37"/>
      <c r="BY184" s="37"/>
      <c r="BZ184" s="37"/>
      <c r="CA184" s="37"/>
      <c r="CB184" s="37"/>
      <c r="CC184" s="37"/>
      <c r="CD184" s="37"/>
      <c r="CE184" s="37"/>
      <c r="CF184" s="37"/>
      <c r="CG184" s="37"/>
      <c r="CH184" s="37"/>
      <c r="CI184" s="37"/>
      <c r="CJ184" s="37"/>
      <c r="CK184" s="37"/>
      <c r="CL184" s="37"/>
      <c r="CM184" s="37"/>
      <c r="CN184" s="37"/>
      <c r="CO184" s="37"/>
      <c r="CP184" s="37"/>
      <c r="CQ184" s="37"/>
      <c r="CR184" s="37"/>
      <c r="CS184" s="37"/>
      <c r="CT184" s="37"/>
      <c r="CU184" s="37"/>
      <c r="CV184" s="37"/>
      <c r="CW184" s="37"/>
      <c r="CX184" s="37"/>
      <c r="CY184" s="37"/>
      <c r="CZ184" s="37"/>
      <c r="DA184" s="37"/>
      <c r="DB184" s="37"/>
    </row>
    <row r="185" spans="1:106" ht="7.5" customHeight="1">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c r="AS185" s="37"/>
      <c r="AT185" s="37"/>
      <c r="AU185" s="37"/>
      <c r="AV185" s="37"/>
      <c r="AW185" s="37"/>
      <c r="AX185" s="37"/>
      <c r="AY185" s="37"/>
      <c r="AZ185" s="37"/>
      <c r="BA185" s="37"/>
      <c r="BB185" s="37"/>
      <c r="BC185" s="37"/>
      <c r="BD185" s="37"/>
      <c r="BE185" s="37"/>
      <c r="BF185" s="37"/>
      <c r="BG185" s="37"/>
      <c r="BH185" s="37"/>
      <c r="BI185" s="37"/>
      <c r="BJ185" s="37"/>
      <c r="BK185" s="37"/>
      <c r="BL185" s="37"/>
      <c r="BM185" s="37"/>
      <c r="BN185" s="37"/>
      <c r="BO185" s="37"/>
      <c r="BP185" s="37"/>
      <c r="BQ185" s="37"/>
      <c r="BR185" s="37"/>
      <c r="BS185" s="37"/>
      <c r="BT185" s="37"/>
      <c r="BU185" s="37"/>
      <c r="BV185" s="37"/>
      <c r="BW185" s="37"/>
      <c r="BX185" s="37"/>
      <c r="BY185" s="37"/>
      <c r="BZ185" s="37"/>
      <c r="CA185" s="37"/>
      <c r="CB185" s="37"/>
      <c r="CC185" s="37"/>
      <c r="CD185" s="37"/>
      <c r="CE185" s="37"/>
      <c r="CF185" s="37"/>
      <c r="CG185" s="37"/>
      <c r="CH185" s="37"/>
      <c r="CI185" s="37"/>
      <c r="CJ185" s="37"/>
      <c r="CK185" s="37"/>
      <c r="CL185" s="37"/>
      <c r="CM185" s="37"/>
      <c r="CN185" s="37"/>
      <c r="CO185" s="37"/>
      <c r="CP185" s="37"/>
      <c r="CQ185" s="37"/>
      <c r="CR185" s="37"/>
      <c r="CS185" s="37"/>
      <c r="CT185" s="37"/>
      <c r="CU185" s="37"/>
      <c r="CV185" s="37"/>
      <c r="CW185" s="37"/>
      <c r="CX185" s="37"/>
      <c r="CY185" s="37"/>
      <c r="CZ185" s="37"/>
      <c r="DA185" s="37"/>
      <c r="DB185" s="37"/>
    </row>
    <row r="186" spans="1:106" ht="7.5" customHeight="1">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c r="AQ186" s="37"/>
      <c r="AR186" s="37"/>
      <c r="AS186" s="37"/>
      <c r="AT186" s="37"/>
      <c r="AU186" s="37"/>
      <c r="AV186" s="37"/>
      <c r="AW186" s="37"/>
      <c r="AX186" s="37"/>
      <c r="AY186" s="37"/>
      <c r="AZ186" s="37"/>
      <c r="BA186" s="37"/>
      <c r="BB186" s="37"/>
      <c r="BC186" s="37"/>
      <c r="BD186" s="37"/>
      <c r="BE186" s="37"/>
      <c r="BF186" s="37"/>
      <c r="BG186" s="37"/>
      <c r="BH186" s="37"/>
      <c r="BI186" s="37"/>
      <c r="BJ186" s="37"/>
      <c r="BK186" s="37"/>
      <c r="BL186" s="37"/>
      <c r="BM186" s="37"/>
      <c r="BN186" s="37"/>
      <c r="BO186" s="37"/>
      <c r="BP186" s="37"/>
      <c r="BQ186" s="37"/>
      <c r="BR186" s="37"/>
      <c r="BS186" s="37"/>
      <c r="BT186" s="37"/>
      <c r="BU186" s="37"/>
      <c r="BV186" s="37"/>
      <c r="BW186" s="37"/>
      <c r="BX186" s="37"/>
      <c r="BY186" s="37"/>
      <c r="BZ186" s="37"/>
      <c r="CA186" s="37"/>
      <c r="CB186" s="37"/>
      <c r="CC186" s="37"/>
      <c r="CD186" s="37"/>
      <c r="CE186" s="37"/>
      <c r="CF186" s="37"/>
      <c r="CG186" s="37"/>
      <c r="CH186" s="37"/>
      <c r="CI186" s="37"/>
      <c r="CJ186" s="37"/>
      <c r="CK186" s="37"/>
      <c r="CL186" s="37"/>
      <c r="CM186" s="37"/>
      <c r="CN186" s="37"/>
      <c r="CO186" s="37"/>
      <c r="CP186" s="37"/>
      <c r="CQ186" s="37"/>
      <c r="CR186" s="37"/>
      <c r="CS186" s="37"/>
      <c r="CT186" s="37"/>
      <c r="CU186" s="37"/>
      <c r="CV186" s="37"/>
      <c r="CW186" s="37"/>
      <c r="CX186" s="37"/>
      <c r="CY186" s="37"/>
      <c r="CZ186" s="37"/>
      <c r="DA186" s="37"/>
      <c r="DB186" s="37"/>
    </row>
    <row r="187" spans="1:106" ht="7.5" customHeight="1">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c r="AQ187" s="37"/>
      <c r="AR187" s="37"/>
      <c r="AS187" s="37"/>
      <c r="AT187" s="37"/>
      <c r="AU187" s="37"/>
      <c r="AV187" s="37"/>
      <c r="AW187" s="37"/>
      <c r="AX187" s="37"/>
      <c r="AY187" s="37"/>
      <c r="AZ187" s="37"/>
      <c r="BA187" s="37"/>
      <c r="BB187" s="37"/>
      <c r="BC187" s="37"/>
      <c r="BD187" s="37"/>
      <c r="BE187" s="37"/>
      <c r="BF187" s="37"/>
      <c r="BG187" s="37"/>
      <c r="BH187" s="37"/>
      <c r="BI187" s="37"/>
      <c r="BJ187" s="37"/>
      <c r="BK187" s="37"/>
      <c r="BL187" s="37"/>
      <c r="BM187" s="37"/>
      <c r="BN187" s="37"/>
      <c r="BO187" s="37"/>
      <c r="BP187" s="37"/>
      <c r="BQ187" s="37"/>
      <c r="BR187" s="37"/>
      <c r="BS187" s="37"/>
      <c r="BT187" s="37"/>
      <c r="BU187" s="37"/>
      <c r="BV187" s="37"/>
      <c r="BW187" s="37"/>
      <c r="BX187" s="37"/>
      <c r="BY187" s="37"/>
      <c r="BZ187" s="37"/>
      <c r="CA187" s="37"/>
      <c r="CB187" s="37"/>
      <c r="CC187" s="37"/>
      <c r="CD187" s="37"/>
      <c r="CE187" s="37"/>
      <c r="CF187" s="37"/>
      <c r="CG187" s="37"/>
      <c r="CH187" s="37"/>
      <c r="CI187" s="37"/>
      <c r="CJ187" s="37"/>
      <c r="CK187" s="37"/>
      <c r="CL187" s="37"/>
      <c r="CM187" s="37"/>
      <c r="CN187" s="37"/>
      <c r="CO187" s="37"/>
      <c r="CP187" s="37"/>
      <c r="CQ187" s="37"/>
      <c r="CR187" s="37"/>
      <c r="CS187" s="37"/>
      <c r="CT187" s="37"/>
      <c r="CU187" s="37"/>
      <c r="CV187" s="37"/>
      <c r="CW187" s="37"/>
      <c r="CX187" s="37"/>
      <c r="CY187" s="37"/>
      <c r="CZ187" s="37"/>
      <c r="DA187" s="37"/>
      <c r="DB187" s="37"/>
    </row>
    <row r="188" spans="1:106" ht="7.5" customHeight="1">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c r="AS188" s="37"/>
      <c r="AT188" s="37"/>
      <c r="AU188" s="37"/>
      <c r="AV188" s="37"/>
      <c r="AW188" s="37"/>
      <c r="AX188" s="37"/>
      <c r="AY188" s="37"/>
      <c r="AZ188" s="37"/>
      <c r="BA188" s="37"/>
      <c r="BB188" s="37"/>
      <c r="BC188" s="37"/>
      <c r="BD188" s="37"/>
      <c r="BE188" s="37"/>
      <c r="BF188" s="37"/>
      <c r="BG188" s="37"/>
      <c r="BH188" s="37"/>
      <c r="BI188" s="37"/>
      <c r="BJ188" s="37"/>
      <c r="BK188" s="37"/>
      <c r="BL188" s="37"/>
      <c r="BM188" s="37"/>
      <c r="BN188" s="37"/>
      <c r="BO188" s="37"/>
      <c r="BP188" s="37"/>
      <c r="BQ188" s="37"/>
      <c r="BR188" s="37"/>
      <c r="BS188" s="37"/>
      <c r="BT188" s="37"/>
      <c r="BU188" s="37"/>
      <c r="BV188" s="37"/>
      <c r="BW188" s="37"/>
      <c r="BX188" s="37"/>
      <c r="BY188" s="37"/>
      <c r="BZ188" s="37"/>
      <c r="CA188" s="37"/>
      <c r="CB188" s="37"/>
      <c r="CC188" s="37"/>
      <c r="CD188" s="37"/>
      <c r="CE188" s="37"/>
      <c r="CF188" s="37"/>
      <c r="CG188" s="37"/>
      <c r="CH188" s="37"/>
      <c r="CI188" s="37"/>
      <c r="CJ188" s="37"/>
      <c r="CK188" s="37"/>
      <c r="CL188" s="37"/>
      <c r="CM188" s="37"/>
      <c r="CN188" s="37"/>
      <c r="CO188" s="37"/>
      <c r="CP188" s="37"/>
      <c r="CQ188" s="37"/>
      <c r="CR188" s="37"/>
      <c r="CS188" s="37"/>
      <c r="CT188" s="37"/>
      <c r="CU188" s="37"/>
      <c r="CV188" s="37"/>
      <c r="CW188" s="37"/>
      <c r="CX188" s="37"/>
      <c r="CY188" s="37"/>
      <c r="CZ188" s="37"/>
      <c r="DA188" s="37"/>
      <c r="DB188" s="37"/>
    </row>
    <row r="189" spans="1:106" ht="7.5" customHeight="1">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c r="AQ189" s="37"/>
      <c r="AR189" s="37"/>
      <c r="AS189" s="37"/>
      <c r="AT189" s="37"/>
      <c r="AU189" s="37"/>
      <c r="AV189" s="37"/>
      <c r="AW189" s="37"/>
      <c r="AX189" s="37"/>
      <c r="AY189" s="37"/>
      <c r="AZ189" s="37"/>
      <c r="BA189" s="37"/>
      <c r="BB189" s="37"/>
      <c r="BC189" s="37"/>
      <c r="BD189" s="37"/>
      <c r="BE189" s="37"/>
      <c r="BF189" s="37"/>
      <c r="BG189" s="37"/>
      <c r="BH189" s="37"/>
      <c r="BI189" s="37"/>
      <c r="BJ189" s="37"/>
      <c r="BK189" s="37"/>
      <c r="BL189" s="37"/>
      <c r="BM189" s="37"/>
      <c r="BN189" s="37"/>
      <c r="BO189" s="37"/>
      <c r="BP189" s="37"/>
      <c r="BQ189" s="37"/>
      <c r="BR189" s="37"/>
      <c r="BS189" s="37"/>
      <c r="BT189" s="37"/>
      <c r="BU189" s="37"/>
      <c r="BV189" s="37"/>
      <c r="BW189" s="37"/>
      <c r="BX189" s="37"/>
      <c r="BY189" s="37"/>
      <c r="BZ189" s="37"/>
      <c r="CA189" s="37"/>
      <c r="CB189" s="37"/>
      <c r="CC189" s="37"/>
      <c r="CD189" s="37"/>
      <c r="CE189" s="37"/>
      <c r="CF189" s="37"/>
      <c r="CG189" s="37"/>
      <c r="CH189" s="37"/>
      <c r="CI189" s="37"/>
      <c r="CJ189" s="37"/>
      <c r="CK189" s="37"/>
      <c r="CL189" s="37"/>
      <c r="CM189" s="37"/>
      <c r="CN189" s="37"/>
      <c r="CO189" s="37"/>
      <c r="CP189" s="37"/>
      <c r="CQ189" s="37"/>
      <c r="CR189" s="37"/>
      <c r="CS189" s="37"/>
      <c r="CT189" s="37"/>
      <c r="CU189" s="37"/>
      <c r="CV189" s="37"/>
      <c r="CW189" s="37"/>
      <c r="CX189" s="37"/>
      <c r="CY189" s="37"/>
      <c r="CZ189" s="37"/>
      <c r="DA189" s="37"/>
      <c r="DB189" s="37"/>
    </row>
    <row r="190" spans="1:106" ht="7.5" customHeight="1">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7"/>
      <c r="CI190" s="37"/>
      <c r="CJ190" s="37"/>
      <c r="CK190" s="37"/>
      <c r="CL190" s="37"/>
      <c r="CM190" s="37"/>
      <c r="CN190" s="37"/>
      <c r="CO190" s="37"/>
      <c r="CP190" s="37"/>
      <c r="CQ190" s="37"/>
      <c r="CR190" s="37"/>
      <c r="CS190" s="37"/>
      <c r="CT190" s="37"/>
      <c r="CU190" s="37"/>
      <c r="CV190" s="37"/>
      <c r="CW190" s="37"/>
      <c r="CX190" s="37"/>
      <c r="CY190" s="37"/>
      <c r="CZ190" s="37"/>
      <c r="DA190" s="37"/>
      <c r="DB190" s="37"/>
    </row>
    <row r="191" spans="1:106" ht="7.5" customHeight="1">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c r="CH191" s="37"/>
      <c r="CI191" s="37"/>
      <c r="CJ191" s="37"/>
      <c r="CK191" s="37"/>
      <c r="CL191" s="37"/>
      <c r="CM191" s="37"/>
      <c r="CN191" s="37"/>
      <c r="CO191" s="37"/>
      <c r="CP191" s="37"/>
      <c r="CQ191" s="37"/>
      <c r="CR191" s="37"/>
      <c r="CS191" s="37"/>
      <c r="CT191" s="37"/>
      <c r="CU191" s="37"/>
      <c r="CV191" s="37"/>
      <c r="CW191" s="37"/>
      <c r="CX191" s="37"/>
      <c r="CY191" s="37"/>
      <c r="CZ191" s="37"/>
      <c r="DA191" s="37"/>
      <c r="DB191" s="37"/>
    </row>
    <row r="192" spans="1:106" ht="7.5" customHeight="1">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c r="AP192" s="37"/>
      <c r="AQ192" s="37"/>
      <c r="AR192" s="37"/>
      <c r="AS192" s="37"/>
      <c r="AT192" s="37"/>
      <c r="AU192" s="37"/>
      <c r="AV192" s="37"/>
      <c r="AW192" s="37"/>
      <c r="AX192" s="37"/>
      <c r="AY192" s="37"/>
      <c r="AZ192" s="37"/>
      <c r="BA192" s="37"/>
      <c r="BB192" s="37"/>
      <c r="BC192" s="37"/>
      <c r="BD192" s="37"/>
      <c r="BE192" s="37"/>
      <c r="BF192" s="37"/>
      <c r="BG192" s="37"/>
      <c r="BH192" s="37"/>
      <c r="BI192" s="37"/>
      <c r="BJ192" s="37"/>
      <c r="BK192" s="37"/>
      <c r="BL192" s="37"/>
      <c r="BM192" s="37"/>
      <c r="BN192" s="37"/>
      <c r="BO192" s="37"/>
      <c r="BP192" s="37"/>
      <c r="BQ192" s="37"/>
      <c r="BR192" s="37"/>
      <c r="BS192" s="37"/>
      <c r="BT192" s="37"/>
      <c r="BU192" s="37"/>
      <c r="BV192" s="37"/>
      <c r="BW192" s="37"/>
      <c r="BX192" s="37"/>
      <c r="BY192" s="37"/>
      <c r="BZ192" s="37"/>
      <c r="CA192" s="37"/>
      <c r="CB192" s="37"/>
      <c r="CC192" s="37"/>
      <c r="CD192" s="37"/>
      <c r="CE192" s="37"/>
      <c r="CF192" s="37"/>
      <c r="CG192" s="37"/>
      <c r="CH192" s="37"/>
      <c r="CI192" s="37"/>
      <c r="CJ192" s="37"/>
      <c r="CK192" s="37"/>
      <c r="CL192" s="37"/>
      <c r="CM192" s="37"/>
      <c r="CN192" s="37"/>
      <c r="CO192" s="37"/>
      <c r="CP192" s="37"/>
      <c r="CQ192" s="37"/>
      <c r="CR192" s="37"/>
      <c r="CS192" s="37"/>
      <c r="CT192" s="37"/>
      <c r="CU192" s="37"/>
      <c r="CV192" s="37"/>
      <c r="CW192" s="37"/>
      <c r="CX192" s="37"/>
      <c r="CY192" s="37"/>
      <c r="CZ192" s="37"/>
      <c r="DA192" s="37"/>
      <c r="DB192" s="37"/>
    </row>
    <row r="193" spans="1:106" ht="7.5" customHeight="1">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c r="AP193" s="37"/>
      <c r="AQ193" s="37"/>
      <c r="AR193" s="37"/>
      <c r="AS193" s="37"/>
      <c r="AT193" s="37"/>
      <c r="AU193" s="37"/>
      <c r="AV193" s="37"/>
      <c r="AW193" s="37"/>
      <c r="AX193" s="37"/>
      <c r="AY193" s="37"/>
      <c r="AZ193" s="37"/>
      <c r="BA193" s="37"/>
      <c r="BB193" s="37"/>
      <c r="BC193" s="37"/>
      <c r="BD193" s="37"/>
      <c r="BE193" s="37"/>
      <c r="BF193" s="37"/>
      <c r="BG193" s="37"/>
      <c r="BH193" s="37"/>
      <c r="BI193" s="37"/>
      <c r="BJ193" s="37"/>
      <c r="BK193" s="37"/>
      <c r="BL193" s="37"/>
      <c r="BM193" s="37"/>
      <c r="BN193" s="37"/>
      <c r="BO193" s="37"/>
      <c r="BP193" s="37"/>
      <c r="BQ193" s="37"/>
      <c r="BR193" s="37"/>
      <c r="BS193" s="37"/>
      <c r="BT193" s="37"/>
      <c r="BU193" s="37"/>
      <c r="BV193" s="37"/>
      <c r="BW193" s="37"/>
      <c r="BX193" s="37"/>
      <c r="BY193" s="37"/>
      <c r="BZ193" s="37"/>
      <c r="CA193" s="37"/>
      <c r="CB193" s="37"/>
      <c r="CC193" s="37"/>
      <c r="CD193" s="37"/>
      <c r="CE193" s="37"/>
      <c r="CF193" s="37"/>
      <c r="CG193" s="37"/>
      <c r="CH193" s="37"/>
      <c r="CI193" s="37"/>
      <c r="CJ193" s="37"/>
      <c r="CK193" s="37"/>
      <c r="CL193" s="37"/>
      <c r="CM193" s="37"/>
      <c r="CN193" s="37"/>
      <c r="CO193" s="37"/>
      <c r="CP193" s="37"/>
      <c r="CQ193" s="37"/>
      <c r="CR193" s="37"/>
      <c r="CS193" s="37"/>
      <c r="CT193" s="37"/>
      <c r="CU193" s="37"/>
      <c r="CV193" s="37"/>
      <c r="CW193" s="37"/>
      <c r="CX193" s="37"/>
      <c r="CY193" s="37"/>
      <c r="CZ193" s="37"/>
      <c r="DA193" s="37"/>
      <c r="DB193" s="37"/>
    </row>
    <row r="194" spans="1:106" ht="7.5" customHeight="1">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c r="AP194" s="37"/>
      <c r="AQ194" s="37"/>
      <c r="AR194" s="37"/>
      <c r="AS194" s="37"/>
      <c r="AT194" s="37"/>
      <c r="AU194" s="37"/>
      <c r="AV194" s="37"/>
      <c r="AW194" s="37"/>
      <c r="AX194" s="37"/>
      <c r="AY194" s="37"/>
      <c r="AZ194" s="37"/>
      <c r="BA194" s="37"/>
      <c r="BB194" s="37"/>
      <c r="BC194" s="37"/>
      <c r="BD194" s="37"/>
      <c r="BE194" s="37"/>
      <c r="BF194" s="37"/>
      <c r="BG194" s="37"/>
      <c r="BH194" s="37"/>
      <c r="BI194" s="37"/>
      <c r="BJ194" s="37"/>
      <c r="BK194" s="37"/>
      <c r="BL194" s="37"/>
      <c r="BM194" s="37"/>
      <c r="BN194" s="37"/>
      <c r="BO194" s="37"/>
      <c r="BP194" s="37"/>
      <c r="BQ194" s="37"/>
      <c r="BR194" s="37"/>
      <c r="BS194" s="37"/>
      <c r="BT194" s="37"/>
      <c r="BU194" s="37"/>
      <c r="BV194" s="37"/>
      <c r="BW194" s="37"/>
      <c r="BX194" s="37"/>
      <c r="BY194" s="37"/>
      <c r="BZ194" s="37"/>
      <c r="CA194" s="37"/>
      <c r="CB194" s="37"/>
      <c r="CC194" s="37"/>
      <c r="CD194" s="37"/>
      <c r="CE194" s="37"/>
      <c r="CF194" s="37"/>
      <c r="CG194" s="37"/>
      <c r="CH194" s="37"/>
      <c r="CI194" s="37"/>
      <c r="CJ194" s="37"/>
      <c r="CK194" s="37"/>
      <c r="CL194" s="37"/>
      <c r="CM194" s="37"/>
      <c r="CN194" s="37"/>
      <c r="CO194" s="37"/>
      <c r="CP194" s="37"/>
      <c r="CQ194" s="37"/>
      <c r="CR194" s="37"/>
      <c r="CS194" s="37"/>
      <c r="CT194" s="37"/>
      <c r="CU194" s="37"/>
      <c r="CV194" s="37"/>
      <c r="CW194" s="37"/>
      <c r="CX194" s="37"/>
      <c r="CY194" s="37"/>
      <c r="CZ194" s="37"/>
      <c r="DA194" s="37"/>
      <c r="DB194" s="37"/>
    </row>
    <row r="195" spans="1:106" ht="7.5" customHeight="1">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c r="AO195" s="37"/>
      <c r="AP195" s="37"/>
      <c r="AQ195" s="37"/>
      <c r="AR195" s="37"/>
      <c r="AS195" s="37"/>
      <c r="AT195" s="37"/>
      <c r="AU195" s="37"/>
      <c r="AV195" s="37"/>
      <c r="AW195" s="37"/>
      <c r="AX195" s="37"/>
      <c r="AY195" s="37"/>
      <c r="AZ195" s="37"/>
      <c r="BA195" s="37"/>
      <c r="BB195" s="37"/>
      <c r="BC195" s="37"/>
      <c r="BD195" s="37"/>
      <c r="BE195" s="37"/>
      <c r="BF195" s="37"/>
      <c r="BG195" s="37"/>
      <c r="BH195" s="37"/>
      <c r="BI195" s="37"/>
      <c r="BJ195" s="37"/>
      <c r="BK195" s="37"/>
      <c r="BL195" s="37"/>
      <c r="BM195" s="37"/>
      <c r="BN195" s="37"/>
      <c r="BO195" s="37"/>
      <c r="BP195" s="37"/>
      <c r="BQ195" s="37"/>
      <c r="BR195" s="37"/>
      <c r="BS195" s="37"/>
      <c r="BT195" s="37"/>
      <c r="BU195" s="37"/>
      <c r="BV195" s="37"/>
      <c r="BW195" s="37"/>
      <c r="BX195" s="37"/>
      <c r="BY195" s="37"/>
      <c r="BZ195" s="37"/>
      <c r="CA195" s="37"/>
      <c r="CB195" s="37"/>
      <c r="CC195" s="37"/>
      <c r="CD195" s="37"/>
      <c r="CE195" s="37"/>
      <c r="CF195" s="37"/>
      <c r="CG195" s="37"/>
      <c r="CH195" s="37"/>
      <c r="CI195" s="37"/>
      <c r="CJ195" s="37"/>
      <c r="CK195" s="37"/>
      <c r="CL195" s="37"/>
      <c r="CM195" s="37"/>
      <c r="CN195" s="37"/>
      <c r="CO195" s="37"/>
      <c r="CP195" s="37"/>
      <c r="CQ195" s="37"/>
      <c r="CR195" s="37"/>
      <c r="CS195" s="37"/>
      <c r="CT195" s="37"/>
      <c r="CU195" s="37"/>
      <c r="CV195" s="37"/>
      <c r="CW195" s="37"/>
      <c r="CX195" s="37"/>
      <c r="CY195" s="37"/>
      <c r="CZ195" s="37"/>
      <c r="DA195" s="37"/>
      <c r="DB195" s="37"/>
    </row>
    <row r="196" spans="1:106" ht="7.5" customHeight="1">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c r="AN196" s="37"/>
      <c r="AO196" s="37"/>
      <c r="AP196" s="37"/>
      <c r="AQ196" s="37"/>
      <c r="AR196" s="37"/>
      <c r="AS196" s="37"/>
      <c r="AT196" s="37"/>
      <c r="AU196" s="37"/>
      <c r="AV196" s="37"/>
      <c r="AW196" s="37"/>
      <c r="AX196" s="37"/>
      <c r="AY196" s="37"/>
      <c r="AZ196" s="37"/>
      <c r="BA196" s="37"/>
      <c r="BB196" s="37"/>
      <c r="BC196" s="37"/>
      <c r="BD196" s="37"/>
      <c r="BE196" s="37"/>
      <c r="BF196" s="37"/>
      <c r="BG196" s="37"/>
      <c r="BH196" s="37"/>
      <c r="BI196" s="37"/>
      <c r="BJ196" s="37"/>
      <c r="BK196" s="37"/>
      <c r="BL196" s="37"/>
      <c r="BM196" s="37"/>
      <c r="BN196" s="37"/>
      <c r="BO196" s="37"/>
      <c r="BP196" s="37"/>
      <c r="BQ196" s="37"/>
      <c r="BR196" s="37"/>
      <c r="BS196" s="37"/>
      <c r="BT196" s="37"/>
      <c r="BU196" s="37"/>
      <c r="BV196" s="37"/>
      <c r="BW196" s="37"/>
      <c r="BX196" s="37"/>
      <c r="BY196" s="37"/>
      <c r="BZ196" s="37"/>
      <c r="CA196" s="37"/>
      <c r="CB196" s="37"/>
      <c r="CC196" s="37"/>
      <c r="CD196" s="37"/>
      <c r="CE196" s="37"/>
      <c r="CF196" s="37"/>
      <c r="CG196" s="37"/>
      <c r="CH196" s="37"/>
      <c r="CI196" s="37"/>
      <c r="CJ196" s="37"/>
      <c r="CK196" s="37"/>
      <c r="CL196" s="37"/>
      <c r="CM196" s="37"/>
      <c r="CN196" s="37"/>
      <c r="CO196" s="37"/>
      <c r="CP196" s="37"/>
      <c r="CQ196" s="37"/>
      <c r="CR196" s="37"/>
      <c r="CS196" s="37"/>
      <c r="CT196" s="37"/>
      <c r="CU196" s="37"/>
      <c r="CV196" s="37"/>
      <c r="CW196" s="37"/>
      <c r="CX196" s="37"/>
      <c r="CY196" s="37"/>
      <c r="CZ196" s="37"/>
      <c r="DA196" s="37"/>
      <c r="DB196" s="37"/>
    </row>
    <row r="197" spans="1:106" ht="7.5" customHeight="1">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c r="AN197" s="37"/>
      <c r="AO197" s="37"/>
      <c r="AP197" s="37"/>
      <c r="AQ197" s="37"/>
      <c r="AR197" s="37"/>
      <c r="AS197" s="37"/>
      <c r="AT197" s="37"/>
      <c r="AU197" s="37"/>
      <c r="AV197" s="37"/>
      <c r="AW197" s="37"/>
      <c r="AX197" s="37"/>
      <c r="AY197" s="37"/>
      <c r="AZ197" s="37"/>
      <c r="BA197" s="37"/>
      <c r="BB197" s="37"/>
      <c r="BC197" s="37"/>
      <c r="BD197" s="37"/>
      <c r="BE197" s="37"/>
      <c r="BF197" s="37"/>
      <c r="BG197" s="37"/>
      <c r="BH197" s="37"/>
      <c r="BI197" s="37"/>
      <c r="BJ197" s="37"/>
      <c r="BK197" s="37"/>
      <c r="BL197" s="37"/>
      <c r="BM197" s="37"/>
      <c r="BN197" s="37"/>
      <c r="BO197" s="37"/>
      <c r="BP197" s="37"/>
      <c r="BQ197" s="37"/>
      <c r="BR197" s="37"/>
      <c r="BS197" s="37"/>
      <c r="BT197" s="37"/>
      <c r="BU197" s="37"/>
      <c r="BV197" s="37"/>
      <c r="BW197" s="37"/>
      <c r="BX197" s="37"/>
      <c r="BY197" s="37"/>
      <c r="BZ197" s="37"/>
      <c r="CA197" s="37"/>
      <c r="CB197" s="37"/>
      <c r="CC197" s="37"/>
      <c r="CD197" s="37"/>
      <c r="CE197" s="37"/>
      <c r="CF197" s="37"/>
      <c r="CG197" s="37"/>
      <c r="CH197" s="37"/>
      <c r="CI197" s="37"/>
      <c r="CJ197" s="37"/>
      <c r="CK197" s="37"/>
      <c r="CL197" s="37"/>
      <c r="CM197" s="37"/>
      <c r="CN197" s="37"/>
      <c r="CO197" s="37"/>
      <c r="CP197" s="37"/>
      <c r="CQ197" s="37"/>
      <c r="CR197" s="37"/>
      <c r="CS197" s="37"/>
      <c r="CT197" s="37"/>
      <c r="CU197" s="37"/>
      <c r="CV197" s="37"/>
      <c r="CW197" s="37"/>
      <c r="CX197" s="37"/>
      <c r="CY197" s="37"/>
      <c r="CZ197" s="37"/>
      <c r="DA197" s="37"/>
      <c r="DB197" s="37"/>
    </row>
    <row r="198" spans="1:106" ht="7.5" customHeight="1">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c r="AN198" s="37"/>
      <c r="AO198" s="37"/>
      <c r="AP198" s="37"/>
      <c r="AQ198" s="37"/>
      <c r="AR198" s="37"/>
      <c r="AS198" s="37"/>
      <c r="AT198" s="37"/>
      <c r="AU198" s="37"/>
      <c r="AV198" s="37"/>
      <c r="AW198" s="37"/>
      <c r="AX198" s="37"/>
      <c r="AY198" s="37"/>
      <c r="AZ198" s="37"/>
      <c r="BA198" s="37"/>
      <c r="BB198" s="37"/>
      <c r="BC198" s="37"/>
      <c r="BD198" s="37"/>
      <c r="BE198" s="37"/>
      <c r="BF198" s="37"/>
      <c r="BG198" s="37"/>
      <c r="BH198" s="37"/>
      <c r="BI198" s="37"/>
      <c r="BJ198" s="37"/>
      <c r="BK198" s="37"/>
      <c r="BL198" s="37"/>
      <c r="BM198" s="37"/>
      <c r="BN198" s="37"/>
      <c r="BO198" s="37"/>
      <c r="BP198" s="37"/>
      <c r="BQ198" s="37"/>
      <c r="BR198" s="37"/>
      <c r="BS198" s="37"/>
      <c r="BT198" s="37"/>
      <c r="BU198" s="37"/>
      <c r="BV198" s="37"/>
      <c r="BW198" s="37"/>
      <c r="BX198" s="37"/>
      <c r="BY198" s="37"/>
      <c r="BZ198" s="37"/>
      <c r="CA198" s="37"/>
      <c r="CB198" s="37"/>
      <c r="CC198" s="37"/>
      <c r="CD198" s="37"/>
      <c r="CE198" s="37"/>
      <c r="CF198" s="37"/>
      <c r="CG198" s="37"/>
      <c r="CH198" s="37"/>
      <c r="CI198" s="37"/>
      <c r="CJ198" s="37"/>
      <c r="CK198" s="37"/>
      <c r="CL198" s="37"/>
      <c r="CM198" s="37"/>
      <c r="CN198" s="37"/>
      <c r="CO198" s="37"/>
      <c r="CP198" s="37"/>
      <c r="CQ198" s="37"/>
      <c r="CR198" s="37"/>
      <c r="CS198" s="37"/>
      <c r="CT198" s="37"/>
      <c r="CU198" s="37"/>
      <c r="CV198" s="37"/>
      <c r="CW198" s="37"/>
      <c r="CX198" s="37"/>
      <c r="CY198" s="37"/>
      <c r="CZ198" s="37"/>
      <c r="DA198" s="37"/>
      <c r="DB198" s="37"/>
    </row>
    <row r="199" spans="1:106" ht="7.5" customHeight="1">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c r="AN199" s="37"/>
      <c r="AO199" s="37"/>
      <c r="AP199" s="37"/>
      <c r="AQ199" s="37"/>
      <c r="AR199" s="37"/>
      <c r="AS199" s="37"/>
      <c r="AT199" s="37"/>
      <c r="AU199" s="37"/>
      <c r="AV199" s="37"/>
      <c r="AW199" s="37"/>
      <c r="AX199" s="37"/>
      <c r="AY199" s="37"/>
      <c r="AZ199" s="37"/>
      <c r="BA199" s="37"/>
      <c r="BB199" s="37"/>
      <c r="BC199" s="37"/>
      <c r="BD199" s="37"/>
      <c r="BE199" s="37"/>
      <c r="BF199" s="37"/>
      <c r="BG199" s="37"/>
      <c r="BH199" s="37"/>
      <c r="BI199" s="37"/>
      <c r="BJ199" s="37"/>
      <c r="BK199" s="37"/>
      <c r="BL199" s="37"/>
      <c r="BM199" s="37"/>
      <c r="BN199" s="37"/>
      <c r="BO199" s="37"/>
      <c r="BP199" s="37"/>
      <c r="BQ199" s="37"/>
      <c r="BR199" s="37"/>
      <c r="BS199" s="37"/>
      <c r="BT199" s="37"/>
      <c r="BU199" s="37"/>
      <c r="BV199" s="37"/>
      <c r="BW199" s="37"/>
      <c r="BX199" s="37"/>
      <c r="BY199" s="37"/>
      <c r="BZ199" s="37"/>
      <c r="CA199" s="37"/>
      <c r="CB199" s="37"/>
      <c r="CC199" s="37"/>
      <c r="CD199" s="37"/>
      <c r="CE199" s="37"/>
      <c r="CF199" s="37"/>
      <c r="CG199" s="37"/>
      <c r="CH199" s="37"/>
      <c r="CI199" s="37"/>
      <c r="CJ199" s="37"/>
      <c r="CK199" s="37"/>
      <c r="CL199" s="37"/>
      <c r="CM199" s="37"/>
      <c r="CN199" s="37"/>
      <c r="CO199" s="37"/>
      <c r="CP199" s="37"/>
      <c r="CQ199" s="37"/>
      <c r="CR199" s="37"/>
      <c r="CS199" s="37"/>
      <c r="CT199" s="37"/>
      <c r="CU199" s="37"/>
      <c r="CV199" s="37"/>
      <c r="CW199" s="37"/>
      <c r="CX199" s="37"/>
      <c r="CY199" s="37"/>
      <c r="CZ199" s="37"/>
      <c r="DA199" s="37"/>
      <c r="DB199" s="37"/>
    </row>
    <row r="200" spans="1:106" ht="7.5" customHeight="1">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c r="AN200" s="37"/>
      <c r="AO200" s="37"/>
      <c r="AP200" s="37"/>
      <c r="AQ200" s="37"/>
      <c r="AR200" s="37"/>
      <c r="AS200" s="37"/>
      <c r="AT200" s="37"/>
      <c r="AU200" s="37"/>
      <c r="AV200" s="37"/>
      <c r="AW200" s="37"/>
      <c r="AX200" s="37"/>
      <c r="AY200" s="37"/>
      <c r="AZ200" s="37"/>
      <c r="BA200" s="37"/>
      <c r="BB200" s="37"/>
      <c r="BC200" s="37"/>
      <c r="BD200" s="37"/>
      <c r="BE200" s="37"/>
      <c r="BF200" s="37"/>
      <c r="BG200" s="37"/>
      <c r="BH200" s="37"/>
      <c r="BI200" s="37"/>
      <c r="BJ200" s="37"/>
      <c r="BK200" s="37"/>
      <c r="BL200" s="37"/>
      <c r="BM200" s="37"/>
      <c r="BN200" s="37"/>
      <c r="BO200" s="37"/>
      <c r="BP200" s="37"/>
      <c r="BQ200" s="37"/>
      <c r="BR200" s="37"/>
      <c r="BS200" s="37"/>
      <c r="BT200" s="37"/>
      <c r="BU200" s="37"/>
      <c r="BV200" s="37"/>
      <c r="BW200" s="37"/>
      <c r="BX200" s="37"/>
      <c r="BY200" s="37"/>
      <c r="BZ200" s="37"/>
      <c r="CA200" s="37"/>
      <c r="CB200" s="37"/>
      <c r="CC200" s="37"/>
      <c r="CD200" s="37"/>
      <c r="CE200" s="37"/>
      <c r="CF200" s="37"/>
      <c r="CG200" s="37"/>
      <c r="CH200" s="37"/>
      <c r="CI200" s="37"/>
      <c r="CJ200" s="37"/>
      <c r="CK200" s="37"/>
      <c r="CL200" s="37"/>
      <c r="CM200" s="37"/>
      <c r="CN200" s="37"/>
      <c r="CO200" s="37"/>
      <c r="CP200" s="37"/>
      <c r="CQ200" s="37"/>
      <c r="CR200" s="37"/>
      <c r="CS200" s="37"/>
      <c r="CT200" s="37"/>
      <c r="CU200" s="37"/>
      <c r="CV200" s="37"/>
      <c r="CW200" s="37"/>
      <c r="CX200" s="37"/>
      <c r="CY200" s="37"/>
      <c r="CZ200" s="37"/>
      <c r="DA200" s="37"/>
      <c r="DB200" s="37"/>
    </row>
    <row r="201" spans="1:106" ht="7.5" customHeight="1">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c r="AN201" s="37"/>
      <c r="AO201" s="37"/>
      <c r="AP201" s="37"/>
      <c r="AQ201" s="37"/>
      <c r="AR201" s="37"/>
      <c r="AS201" s="37"/>
      <c r="AT201" s="37"/>
      <c r="AU201" s="37"/>
      <c r="AV201" s="37"/>
      <c r="AW201" s="37"/>
      <c r="AX201" s="37"/>
      <c r="AY201" s="37"/>
      <c r="AZ201" s="37"/>
      <c r="BA201" s="37"/>
      <c r="BB201" s="37"/>
      <c r="BC201" s="37"/>
      <c r="BD201" s="37"/>
      <c r="BE201" s="37"/>
      <c r="BF201" s="37"/>
      <c r="BG201" s="37"/>
      <c r="BH201" s="37"/>
      <c r="BI201" s="37"/>
      <c r="BJ201" s="37"/>
      <c r="BK201" s="37"/>
      <c r="BL201" s="37"/>
      <c r="BM201" s="37"/>
      <c r="BN201" s="37"/>
      <c r="BO201" s="37"/>
      <c r="BP201" s="37"/>
      <c r="BQ201" s="37"/>
      <c r="BR201" s="37"/>
      <c r="BS201" s="37"/>
      <c r="BT201" s="37"/>
      <c r="BU201" s="37"/>
      <c r="BV201" s="37"/>
      <c r="BW201" s="37"/>
      <c r="BX201" s="37"/>
      <c r="BY201" s="37"/>
      <c r="BZ201" s="37"/>
      <c r="CA201" s="37"/>
      <c r="CB201" s="37"/>
      <c r="CC201" s="37"/>
      <c r="CD201" s="37"/>
      <c r="CE201" s="37"/>
      <c r="CF201" s="37"/>
      <c r="CG201" s="37"/>
      <c r="CH201" s="37"/>
      <c r="CI201" s="37"/>
      <c r="CJ201" s="37"/>
      <c r="CK201" s="37"/>
      <c r="CL201" s="37"/>
      <c r="CM201" s="37"/>
      <c r="CN201" s="37"/>
      <c r="CO201" s="37"/>
      <c r="CP201" s="37"/>
      <c r="CQ201" s="37"/>
      <c r="CR201" s="37"/>
      <c r="CS201" s="37"/>
      <c r="CT201" s="37"/>
      <c r="CU201" s="37"/>
      <c r="CV201" s="37"/>
      <c r="CW201" s="37"/>
      <c r="CX201" s="37"/>
      <c r="CY201" s="37"/>
      <c r="CZ201" s="37"/>
      <c r="DA201" s="37"/>
      <c r="DB201" s="37"/>
    </row>
    <row r="202" spans="1:106" ht="7.5" customHeight="1">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c r="BU202" s="37"/>
      <c r="BV202" s="37"/>
      <c r="BW202" s="37"/>
      <c r="BX202" s="37"/>
      <c r="BY202" s="37"/>
      <c r="BZ202" s="37"/>
      <c r="CA202" s="37"/>
      <c r="CB202" s="37"/>
      <c r="CC202" s="37"/>
      <c r="CD202" s="37"/>
      <c r="CE202" s="37"/>
      <c r="CF202" s="37"/>
      <c r="CG202" s="37"/>
      <c r="CH202" s="37"/>
      <c r="CI202" s="37"/>
      <c r="CJ202" s="37"/>
      <c r="CK202" s="37"/>
      <c r="CL202" s="37"/>
      <c r="CM202" s="37"/>
      <c r="CN202" s="37"/>
      <c r="CO202" s="37"/>
      <c r="CP202" s="37"/>
      <c r="CQ202" s="37"/>
      <c r="CR202" s="37"/>
      <c r="CS202" s="37"/>
      <c r="CT202" s="37"/>
      <c r="CU202" s="37"/>
      <c r="CV202" s="37"/>
      <c r="CW202" s="37"/>
      <c r="CX202" s="37"/>
      <c r="CY202" s="37"/>
      <c r="CZ202" s="37"/>
      <c r="DA202" s="37"/>
      <c r="DB202" s="37"/>
    </row>
    <row r="203" spans="1:106" ht="7.5" customHeight="1">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c r="CH203" s="37"/>
      <c r="CI203" s="37"/>
      <c r="CJ203" s="37"/>
      <c r="CK203" s="37"/>
      <c r="CL203" s="37"/>
      <c r="CM203" s="37"/>
      <c r="CN203" s="37"/>
      <c r="CO203" s="37"/>
      <c r="CP203" s="37"/>
      <c r="CQ203" s="37"/>
      <c r="CR203" s="37"/>
      <c r="CS203" s="37"/>
      <c r="CT203" s="37"/>
      <c r="CU203" s="37"/>
      <c r="CV203" s="37"/>
      <c r="CW203" s="37"/>
      <c r="CX203" s="37"/>
      <c r="CY203" s="37"/>
      <c r="CZ203" s="37"/>
      <c r="DA203" s="37"/>
      <c r="DB203" s="37"/>
    </row>
    <row r="204" spans="1:106" ht="7.5" customHeight="1">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37"/>
      <c r="CI204" s="37"/>
      <c r="CJ204" s="37"/>
      <c r="CK204" s="37"/>
      <c r="CL204" s="37"/>
      <c r="CM204" s="37"/>
      <c r="CN204" s="37"/>
      <c r="CO204" s="37"/>
      <c r="CP204" s="37"/>
      <c r="CQ204" s="37"/>
      <c r="CR204" s="37"/>
      <c r="CS204" s="37"/>
      <c r="CT204" s="37"/>
      <c r="CU204" s="37"/>
      <c r="CV204" s="37"/>
      <c r="CW204" s="37"/>
      <c r="CX204" s="37"/>
      <c r="CY204" s="37"/>
      <c r="CZ204" s="37"/>
      <c r="DA204" s="37"/>
      <c r="DB204" s="37"/>
    </row>
    <row r="205" spans="1:106" ht="7.5" customHeight="1">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c r="AN205" s="37"/>
      <c r="AO205" s="37"/>
      <c r="AP205" s="37"/>
      <c r="AQ205" s="37"/>
      <c r="AR205" s="37"/>
      <c r="AS205" s="37"/>
      <c r="AT205" s="37"/>
      <c r="AU205" s="37"/>
      <c r="AV205" s="37"/>
      <c r="AW205" s="37"/>
      <c r="AX205" s="37"/>
      <c r="AY205" s="37"/>
      <c r="AZ205" s="37"/>
      <c r="BA205" s="37"/>
      <c r="BB205" s="37"/>
      <c r="BC205" s="37"/>
      <c r="BD205" s="37"/>
      <c r="BE205" s="37"/>
      <c r="BF205" s="37"/>
      <c r="BG205" s="37"/>
      <c r="BH205" s="37"/>
      <c r="BI205" s="37"/>
      <c r="BJ205" s="37"/>
      <c r="BK205" s="37"/>
      <c r="BL205" s="37"/>
      <c r="BM205" s="37"/>
      <c r="BN205" s="37"/>
      <c r="BO205" s="37"/>
      <c r="BP205" s="37"/>
      <c r="BQ205" s="37"/>
      <c r="BR205" s="37"/>
      <c r="BS205" s="37"/>
      <c r="BT205" s="37"/>
      <c r="BU205" s="37"/>
      <c r="BV205" s="37"/>
      <c r="BW205" s="37"/>
      <c r="BX205" s="37"/>
      <c r="BY205" s="37"/>
      <c r="BZ205" s="37"/>
      <c r="CA205" s="37"/>
      <c r="CB205" s="37"/>
      <c r="CC205" s="37"/>
      <c r="CD205" s="37"/>
      <c r="CE205" s="37"/>
      <c r="CF205" s="37"/>
      <c r="CG205" s="37"/>
      <c r="CH205" s="37"/>
      <c r="CI205" s="37"/>
      <c r="CJ205" s="37"/>
      <c r="CK205" s="37"/>
      <c r="CL205" s="37"/>
      <c r="CM205" s="37"/>
      <c r="CN205" s="37"/>
      <c r="CO205" s="37"/>
      <c r="CP205" s="37"/>
      <c r="CQ205" s="37"/>
      <c r="CR205" s="37"/>
      <c r="CS205" s="37"/>
      <c r="CT205" s="37"/>
      <c r="CU205" s="37"/>
      <c r="CV205" s="37"/>
      <c r="CW205" s="37"/>
      <c r="CX205" s="37"/>
      <c r="CY205" s="37"/>
      <c r="CZ205" s="37"/>
      <c r="DA205" s="37"/>
      <c r="DB205" s="37"/>
    </row>
    <row r="206" spans="1:106" ht="7.5" customHeight="1">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c r="AN206" s="37"/>
      <c r="AO206" s="37"/>
      <c r="AP206" s="37"/>
      <c r="AQ206" s="37"/>
      <c r="AR206" s="37"/>
      <c r="AS206" s="37"/>
      <c r="AT206" s="37"/>
      <c r="AU206" s="37"/>
      <c r="AV206" s="37"/>
      <c r="AW206" s="37"/>
      <c r="AX206" s="37"/>
      <c r="AY206" s="37"/>
      <c r="AZ206" s="37"/>
      <c r="BA206" s="37"/>
      <c r="BB206" s="37"/>
      <c r="BC206" s="37"/>
      <c r="BD206" s="37"/>
      <c r="BE206" s="37"/>
      <c r="BF206" s="37"/>
      <c r="BG206" s="37"/>
      <c r="BH206" s="37"/>
      <c r="BI206" s="37"/>
      <c r="BJ206" s="37"/>
      <c r="BK206" s="37"/>
      <c r="BL206" s="37"/>
      <c r="BM206" s="37"/>
      <c r="BN206" s="37"/>
      <c r="BO206" s="37"/>
      <c r="BP206" s="37"/>
      <c r="BQ206" s="37"/>
      <c r="BR206" s="37"/>
      <c r="BS206" s="37"/>
      <c r="BT206" s="37"/>
      <c r="BU206" s="37"/>
      <c r="BV206" s="37"/>
      <c r="BW206" s="37"/>
      <c r="BX206" s="37"/>
      <c r="BY206" s="37"/>
      <c r="BZ206" s="37"/>
      <c r="CA206" s="37"/>
      <c r="CB206" s="37"/>
      <c r="CC206" s="37"/>
      <c r="CD206" s="37"/>
      <c r="CE206" s="37"/>
      <c r="CF206" s="37"/>
      <c r="CG206" s="37"/>
      <c r="CH206" s="37"/>
      <c r="CI206" s="37"/>
      <c r="CJ206" s="37"/>
      <c r="CK206" s="37"/>
      <c r="CL206" s="37"/>
      <c r="CM206" s="37"/>
      <c r="CN206" s="37"/>
      <c r="CO206" s="37"/>
      <c r="CP206" s="37"/>
      <c r="CQ206" s="37"/>
      <c r="CR206" s="37"/>
      <c r="CS206" s="37"/>
      <c r="CT206" s="37"/>
      <c r="CU206" s="37"/>
      <c r="CV206" s="37"/>
      <c r="CW206" s="37"/>
      <c r="CX206" s="37"/>
      <c r="CY206" s="37"/>
      <c r="CZ206" s="37"/>
      <c r="DA206" s="37"/>
      <c r="DB206" s="37"/>
    </row>
    <row r="207" spans="1:106" ht="7.5" customHeight="1">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c r="AN207" s="37"/>
      <c r="AO207" s="37"/>
      <c r="AP207" s="37"/>
      <c r="AQ207" s="37"/>
      <c r="AR207" s="37"/>
      <c r="AS207" s="37"/>
      <c r="AT207" s="37"/>
      <c r="AU207" s="37"/>
      <c r="AV207" s="37"/>
      <c r="AW207" s="37"/>
      <c r="AX207" s="37"/>
      <c r="AY207" s="37"/>
      <c r="AZ207" s="37"/>
      <c r="BA207" s="37"/>
      <c r="BB207" s="37"/>
      <c r="BC207" s="37"/>
      <c r="BD207" s="37"/>
      <c r="BE207" s="37"/>
      <c r="BF207" s="37"/>
      <c r="BG207" s="37"/>
      <c r="BH207" s="37"/>
      <c r="BI207" s="37"/>
      <c r="BJ207" s="37"/>
      <c r="BK207" s="37"/>
      <c r="BL207" s="37"/>
      <c r="BM207" s="37"/>
      <c r="BN207" s="37"/>
      <c r="BO207" s="37"/>
      <c r="BP207" s="37"/>
      <c r="BQ207" s="37"/>
      <c r="BR207" s="37"/>
      <c r="BS207" s="37"/>
      <c r="BT207" s="37"/>
      <c r="BU207" s="37"/>
      <c r="BV207" s="37"/>
      <c r="BW207" s="37"/>
      <c r="BX207" s="37"/>
      <c r="BY207" s="37"/>
      <c r="BZ207" s="37"/>
      <c r="CA207" s="37"/>
      <c r="CB207" s="37"/>
      <c r="CC207" s="37"/>
      <c r="CD207" s="37"/>
      <c r="CE207" s="37"/>
      <c r="CF207" s="37"/>
      <c r="CG207" s="37"/>
      <c r="CH207" s="37"/>
      <c r="CI207" s="37"/>
      <c r="CJ207" s="37"/>
      <c r="CK207" s="37"/>
      <c r="CL207" s="37"/>
      <c r="CM207" s="37"/>
      <c r="CN207" s="37"/>
      <c r="CO207" s="37"/>
      <c r="CP207" s="37"/>
      <c r="CQ207" s="37"/>
      <c r="CR207" s="37"/>
      <c r="CS207" s="37"/>
      <c r="CT207" s="37"/>
      <c r="CU207" s="37"/>
      <c r="CV207" s="37"/>
      <c r="CW207" s="37"/>
      <c r="CX207" s="37"/>
      <c r="CY207" s="37"/>
      <c r="CZ207" s="37"/>
      <c r="DA207" s="37"/>
      <c r="DB207" s="37"/>
    </row>
    <row r="208" spans="1:106" ht="7.5" customHeight="1">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c r="AN208" s="37"/>
      <c r="AO208" s="37"/>
      <c r="AP208" s="37"/>
      <c r="AQ208" s="37"/>
      <c r="AR208" s="37"/>
      <c r="AS208" s="37"/>
      <c r="AT208" s="37"/>
      <c r="AU208" s="37"/>
      <c r="AV208" s="37"/>
      <c r="AW208" s="37"/>
      <c r="AX208" s="37"/>
      <c r="AY208" s="37"/>
      <c r="AZ208" s="37"/>
      <c r="BA208" s="37"/>
      <c r="BB208" s="37"/>
      <c r="BC208" s="37"/>
      <c r="BD208" s="37"/>
      <c r="BE208" s="37"/>
      <c r="BF208" s="37"/>
      <c r="BG208" s="37"/>
      <c r="BH208" s="37"/>
      <c r="BI208" s="37"/>
      <c r="BJ208" s="37"/>
      <c r="BK208" s="37"/>
      <c r="BL208" s="37"/>
      <c r="BM208" s="37"/>
      <c r="BN208" s="37"/>
      <c r="BO208" s="37"/>
      <c r="BP208" s="37"/>
      <c r="BQ208" s="37"/>
      <c r="BR208" s="37"/>
      <c r="BS208" s="37"/>
      <c r="BT208" s="37"/>
      <c r="BU208" s="37"/>
      <c r="BV208" s="37"/>
      <c r="BW208" s="37"/>
      <c r="BX208" s="37"/>
      <c r="BY208" s="37"/>
      <c r="BZ208" s="37"/>
      <c r="CA208" s="37"/>
      <c r="CB208" s="37"/>
      <c r="CC208" s="37"/>
      <c r="CD208" s="37"/>
      <c r="CE208" s="37"/>
      <c r="CF208" s="37"/>
      <c r="CG208" s="37"/>
      <c r="CH208" s="37"/>
      <c r="CI208" s="37"/>
      <c r="CJ208" s="37"/>
      <c r="CK208" s="37"/>
      <c r="CL208" s="37"/>
      <c r="CM208" s="37"/>
      <c r="CN208" s="37"/>
      <c r="CO208" s="37"/>
      <c r="CP208" s="37"/>
      <c r="CQ208" s="37"/>
      <c r="CR208" s="37"/>
      <c r="CS208" s="37"/>
      <c r="CT208" s="37"/>
      <c r="CU208" s="37"/>
      <c r="CV208" s="37"/>
      <c r="CW208" s="37"/>
      <c r="CX208" s="37"/>
      <c r="CY208" s="37"/>
      <c r="CZ208" s="37"/>
      <c r="DA208" s="37"/>
      <c r="DB208" s="37"/>
    </row>
    <row r="209" spans="1:106" ht="7.5" customHeight="1">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c r="CG209" s="37"/>
      <c r="CH209" s="37"/>
      <c r="CI209" s="37"/>
      <c r="CJ209" s="37"/>
      <c r="CK209" s="37"/>
      <c r="CL209" s="37"/>
      <c r="CM209" s="37"/>
      <c r="CN209" s="37"/>
      <c r="CO209" s="37"/>
      <c r="CP209" s="37"/>
      <c r="CQ209" s="37"/>
      <c r="CR209" s="37"/>
      <c r="CS209" s="37"/>
      <c r="CT209" s="37"/>
      <c r="CU209" s="37"/>
      <c r="CV209" s="37"/>
      <c r="CW209" s="37"/>
      <c r="CX209" s="37"/>
      <c r="CY209" s="37"/>
      <c r="CZ209" s="37"/>
      <c r="DA209" s="37"/>
      <c r="DB209" s="37"/>
    </row>
    <row r="210" spans="1:106" ht="7.5" customHeight="1">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c r="CG210" s="37"/>
      <c r="CH210" s="37"/>
      <c r="CI210" s="37"/>
      <c r="CJ210" s="37"/>
      <c r="CK210" s="37"/>
      <c r="CL210" s="37"/>
      <c r="CM210" s="37"/>
      <c r="CN210" s="37"/>
      <c r="CO210" s="37"/>
      <c r="CP210" s="37"/>
      <c r="CQ210" s="37"/>
      <c r="CR210" s="37"/>
      <c r="CS210" s="37"/>
      <c r="CT210" s="37"/>
      <c r="CU210" s="37"/>
      <c r="CV210" s="37"/>
      <c r="CW210" s="37"/>
      <c r="CX210" s="37"/>
      <c r="CY210" s="37"/>
      <c r="CZ210" s="37"/>
      <c r="DA210" s="37"/>
      <c r="DB210" s="37"/>
    </row>
    <row r="211" spans="1:106" ht="7.5" customHeight="1">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37"/>
      <c r="AN211" s="37"/>
      <c r="AO211" s="37"/>
      <c r="AP211" s="37"/>
      <c r="AQ211" s="37"/>
      <c r="AR211" s="37"/>
      <c r="AS211" s="37"/>
      <c r="AT211" s="37"/>
      <c r="AU211" s="37"/>
      <c r="AV211" s="37"/>
      <c r="AW211" s="37"/>
      <c r="AX211" s="37"/>
      <c r="AY211" s="37"/>
      <c r="AZ211" s="37"/>
      <c r="BA211" s="37"/>
      <c r="BB211" s="37"/>
      <c r="BC211" s="37"/>
      <c r="BD211" s="37"/>
      <c r="BE211" s="37"/>
      <c r="BF211" s="37"/>
      <c r="BG211" s="37"/>
      <c r="BH211" s="37"/>
      <c r="BI211" s="37"/>
      <c r="BJ211" s="37"/>
      <c r="BK211" s="37"/>
      <c r="BL211" s="37"/>
      <c r="BM211" s="37"/>
      <c r="BN211" s="37"/>
      <c r="BO211" s="37"/>
      <c r="BP211" s="37"/>
      <c r="BQ211" s="37"/>
      <c r="BR211" s="37"/>
      <c r="BS211" s="37"/>
      <c r="BT211" s="37"/>
      <c r="BU211" s="37"/>
      <c r="BV211" s="37"/>
      <c r="BW211" s="37"/>
      <c r="BX211" s="37"/>
      <c r="BY211" s="37"/>
      <c r="BZ211" s="37"/>
      <c r="CA211" s="37"/>
      <c r="CB211" s="37"/>
      <c r="CC211" s="37"/>
      <c r="CD211" s="37"/>
      <c r="CE211" s="37"/>
      <c r="CF211" s="37"/>
      <c r="CG211" s="37"/>
      <c r="CH211" s="37"/>
      <c r="CI211" s="37"/>
      <c r="CJ211" s="37"/>
      <c r="CK211" s="37"/>
      <c r="CL211" s="37"/>
      <c r="CM211" s="37"/>
      <c r="CN211" s="37"/>
      <c r="CO211" s="37"/>
      <c r="CP211" s="37"/>
      <c r="CQ211" s="37"/>
      <c r="CR211" s="37"/>
      <c r="CS211" s="37"/>
      <c r="CT211" s="37"/>
      <c r="CU211" s="37"/>
      <c r="CV211" s="37"/>
      <c r="CW211" s="37"/>
      <c r="CX211" s="37"/>
      <c r="CY211" s="37"/>
      <c r="CZ211" s="37"/>
      <c r="DA211" s="37"/>
      <c r="DB211" s="37"/>
    </row>
    <row r="212" spans="1:106" ht="7.5" customHeight="1">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37"/>
      <c r="AN212" s="37"/>
      <c r="AO212" s="37"/>
      <c r="AP212" s="37"/>
      <c r="AQ212" s="37"/>
      <c r="AR212" s="37"/>
      <c r="AS212" s="37"/>
      <c r="AT212" s="37"/>
      <c r="AU212" s="37"/>
      <c r="AV212" s="37"/>
      <c r="AW212" s="37"/>
      <c r="AX212" s="37"/>
      <c r="AY212" s="37"/>
      <c r="AZ212" s="37"/>
      <c r="BA212" s="37"/>
      <c r="BB212" s="37"/>
      <c r="BC212" s="37"/>
      <c r="BD212" s="37"/>
      <c r="BE212" s="37"/>
      <c r="BF212" s="37"/>
      <c r="BG212" s="37"/>
      <c r="BH212" s="37"/>
      <c r="BI212" s="37"/>
      <c r="BJ212" s="37"/>
      <c r="BK212" s="37"/>
      <c r="BL212" s="37"/>
      <c r="BM212" s="37"/>
      <c r="BN212" s="37"/>
      <c r="BO212" s="37"/>
      <c r="BP212" s="37"/>
      <c r="BQ212" s="37"/>
      <c r="BR212" s="37"/>
      <c r="BS212" s="37"/>
      <c r="BT212" s="37"/>
      <c r="BU212" s="37"/>
      <c r="BV212" s="37"/>
      <c r="BW212" s="37"/>
      <c r="BX212" s="37"/>
      <c r="BY212" s="37"/>
      <c r="BZ212" s="37"/>
      <c r="CA212" s="37"/>
      <c r="CB212" s="37"/>
      <c r="CC212" s="37"/>
      <c r="CD212" s="37"/>
      <c r="CE212" s="37"/>
      <c r="CF212" s="37"/>
      <c r="CG212" s="37"/>
      <c r="CH212" s="37"/>
      <c r="CI212" s="37"/>
      <c r="CJ212" s="37"/>
      <c r="CK212" s="37"/>
      <c r="CL212" s="37"/>
      <c r="CM212" s="37"/>
      <c r="CN212" s="37"/>
      <c r="CO212" s="37"/>
      <c r="CP212" s="37"/>
      <c r="CQ212" s="37"/>
      <c r="CR212" s="37"/>
      <c r="CS212" s="37"/>
      <c r="CT212" s="37"/>
      <c r="CU212" s="37"/>
      <c r="CV212" s="37"/>
      <c r="CW212" s="37"/>
      <c r="CX212" s="37"/>
      <c r="CY212" s="37"/>
      <c r="CZ212" s="37"/>
      <c r="DA212" s="37"/>
      <c r="DB212" s="37"/>
    </row>
    <row r="213" spans="1:106" ht="7.5" customHeight="1">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c r="AN213" s="37"/>
      <c r="AO213" s="37"/>
      <c r="AP213" s="37"/>
      <c r="AQ213" s="37"/>
      <c r="AR213" s="37"/>
      <c r="AS213" s="37"/>
      <c r="AT213" s="37"/>
      <c r="AU213" s="37"/>
      <c r="AV213" s="37"/>
      <c r="AW213" s="37"/>
      <c r="AX213" s="37"/>
      <c r="AY213" s="37"/>
      <c r="AZ213" s="37"/>
      <c r="BA213" s="37"/>
      <c r="BB213" s="37"/>
      <c r="BC213" s="37"/>
      <c r="BD213" s="37"/>
      <c r="BE213" s="37"/>
      <c r="BF213" s="37"/>
      <c r="BG213" s="37"/>
      <c r="BH213" s="37"/>
      <c r="BI213" s="37"/>
      <c r="BJ213" s="37"/>
      <c r="BK213" s="37"/>
      <c r="BL213" s="37"/>
      <c r="BM213" s="37"/>
      <c r="BN213" s="37"/>
      <c r="BO213" s="37"/>
      <c r="BP213" s="37"/>
      <c r="BQ213" s="37"/>
      <c r="BR213" s="37"/>
      <c r="BS213" s="37"/>
      <c r="BT213" s="37"/>
      <c r="BU213" s="37"/>
      <c r="BV213" s="37"/>
      <c r="BW213" s="37"/>
      <c r="BX213" s="37"/>
      <c r="BY213" s="37"/>
      <c r="BZ213" s="37"/>
      <c r="CA213" s="37"/>
      <c r="CB213" s="37"/>
      <c r="CC213" s="37"/>
      <c r="CD213" s="37"/>
      <c r="CE213" s="37"/>
      <c r="CF213" s="37"/>
      <c r="CG213" s="37"/>
      <c r="CH213" s="37"/>
      <c r="CI213" s="37"/>
      <c r="CJ213" s="37"/>
      <c r="CK213" s="37"/>
      <c r="CL213" s="37"/>
      <c r="CM213" s="37"/>
      <c r="CN213" s="37"/>
      <c r="CO213" s="37"/>
      <c r="CP213" s="37"/>
      <c r="CQ213" s="37"/>
      <c r="CR213" s="37"/>
      <c r="CS213" s="37"/>
      <c r="CT213" s="37"/>
      <c r="CU213" s="37"/>
      <c r="CV213" s="37"/>
      <c r="CW213" s="37"/>
      <c r="CX213" s="37"/>
      <c r="CY213" s="37"/>
      <c r="CZ213" s="37"/>
      <c r="DA213" s="37"/>
      <c r="DB213" s="37"/>
    </row>
    <row r="214" spans="1:106" ht="7.5" customHeight="1">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c r="AN214" s="37"/>
      <c r="AO214" s="37"/>
      <c r="AP214" s="37"/>
      <c r="AQ214" s="37"/>
      <c r="AR214" s="37"/>
      <c r="AS214" s="37"/>
      <c r="AT214" s="37"/>
      <c r="AU214" s="37"/>
      <c r="AV214" s="37"/>
      <c r="AW214" s="37"/>
      <c r="AX214" s="37"/>
      <c r="AY214" s="37"/>
      <c r="AZ214" s="37"/>
      <c r="BA214" s="37"/>
      <c r="BB214" s="37"/>
      <c r="BC214" s="37"/>
      <c r="BD214" s="37"/>
      <c r="BE214" s="37"/>
      <c r="BF214" s="37"/>
      <c r="BG214" s="37"/>
      <c r="BH214" s="37"/>
      <c r="BI214" s="37"/>
      <c r="BJ214" s="37"/>
      <c r="BK214" s="37"/>
      <c r="BL214" s="37"/>
      <c r="BM214" s="37"/>
      <c r="BN214" s="37"/>
      <c r="BO214" s="37"/>
      <c r="BP214" s="37"/>
      <c r="BQ214" s="37"/>
      <c r="BR214" s="37"/>
      <c r="BS214" s="37"/>
      <c r="BT214" s="37"/>
      <c r="BU214" s="37"/>
      <c r="BV214" s="37"/>
      <c r="BW214" s="37"/>
      <c r="BX214" s="37"/>
      <c r="BY214" s="37"/>
      <c r="BZ214" s="37"/>
      <c r="CA214" s="37"/>
      <c r="CB214" s="37"/>
      <c r="CC214" s="37"/>
      <c r="CD214" s="37"/>
      <c r="CE214" s="37"/>
      <c r="CF214" s="37"/>
      <c r="CG214" s="37"/>
      <c r="CH214" s="37"/>
      <c r="CI214" s="37"/>
      <c r="CJ214" s="37"/>
      <c r="CK214" s="37"/>
      <c r="CL214" s="37"/>
      <c r="CM214" s="37"/>
      <c r="CN214" s="37"/>
      <c r="CO214" s="37"/>
      <c r="CP214" s="37"/>
      <c r="CQ214" s="37"/>
      <c r="CR214" s="37"/>
      <c r="CS214" s="37"/>
      <c r="CT214" s="37"/>
      <c r="CU214" s="37"/>
      <c r="CV214" s="37"/>
      <c r="CW214" s="37"/>
      <c r="CX214" s="37"/>
      <c r="CY214" s="37"/>
      <c r="CZ214" s="37"/>
      <c r="DA214" s="37"/>
      <c r="DB214" s="37"/>
    </row>
    <row r="215" spans="1:106" ht="7.5" customHeight="1">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7"/>
      <c r="CI215" s="37"/>
      <c r="CJ215" s="37"/>
      <c r="CK215" s="37"/>
      <c r="CL215" s="37"/>
      <c r="CM215" s="37"/>
      <c r="CN215" s="37"/>
      <c r="CO215" s="37"/>
      <c r="CP215" s="37"/>
      <c r="CQ215" s="37"/>
      <c r="CR215" s="37"/>
      <c r="CS215" s="37"/>
      <c r="CT215" s="37"/>
      <c r="CU215" s="37"/>
      <c r="CV215" s="37"/>
      <c r="CW215" s="37"/>
      <c r="CX215" s="37"/>
      <c r="CY215" s="37"/>
      <c r="CZ215" s="37"/>
      <c r="DA215" s="37"/>
      <c r="DB215" s="37"/>
    </row>
    <row r="216" spans="1:106" ht="7.5" customHeight="1">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7"/>
      <c r="CI216" s="37"/>
      <c r="CJ216" s="37"/>
      <c r="CK216" s="37"/>
      <c r="CL216" s="37"/>
      <c r="CM216" s="37"/>
      <c r="CN216" s="37"/>
      <c r="CO216" s="37"/>
      <c r="CP216" s="37"/>
      <c r="CQ216" s="37"/>
      <c r="CR216" s="37"/>
      <c r="CS216" s="37"/>
      <c r="CT216" s="37"/>
      <c r="CU216" s="37"/>
      <c r="CV216" s="37"/>
      <c r="CW216" s="37"/>
      <c r="CX216" s="37"/>
      <c r="CY216" s="37"/>
      <c r="CZ216" s="37"/>
      <c r="DA216" s="37"/>
      <c r="DB216" s="37"/>
    </row>
    <row r="217" spans="1:106" ht="7.5" customHeight="1">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c r="AM217" s="37"/>
      <c r="AN217" s="37"/>
      <c r="AO217" s="37"/>
      <c r="AP217" s="37"/>
      <c r="AQ217" s="37"/>
      <c r="AR217" s="37"/>
      <c r="AS217" s="37"/>
      <c r="AT217" s="37"/>
      <c r="AU217" s="37"/>
      <c r="AV217" s="37"/>
      <c r="AW217" s="37"/>
      <c r="AX217" s="37"/>
      <c r="AY217" s="37"/>
      <c r="AZ217" s="37"/>
      <c r="BA217" s="37"/>
      <c r="BB217" s="37"/>
      <c r="BC217" s="37"/>
      <c r="BD217" s="37"/>
      <c r="BE217" s="37"/>
      <c r="BF217" s="37"/>
      <c r="BG217" s="37"/>
      <c r="BH217" s="37"/>
      <c r="BI217" s="37"/>
      <c r="BJ217" s="37"/>
      <c r="BK217" s="37"/>
      <c r="BL217" s="37"/>
      <c r="BM217" s="37"/>
      <c r="BN217" s="37"/>
      <c r="BO217" s="37"/>
      <c r="BP217" s="37"/>
      <c r="BQ217" s="37"/>
      <c r="BR217" s="37"/>
      <c r="BS217" s="37"/>
      <c r="BT217" s="37"/>
      <c r="BU217" s="37"/>
      <c r="BV217" s="37"/>
      <c r="BW217" s="37"/>
      <c r="BX217" s="37"/>
      <c r="BY217" s="37"/>
      <c r="BZ217" s="37"/>
      <c r="CA217" s="37"/>
      <c r="CB217" s="37"/>
      <c r="CC217" s="37"/>
      <c r="CD217" s="37"/>
      <c r="CE217" s="37"/>
      <c r="CF217" s="37"/>
      <c r="CG217" s="37"/>
      <c r="CH217" s="37"/>
      <c r="CI217" s="37"/>
      <c r="CJ217" s="37"/>
      <c r="CK217" s="37"/>
      <c r="CL217" s="37"/>
      <c r="CM217" s="37"/>
      <c r="CN217" s="37"/>
      <c r="CO217" s="37"/>
      <c r="CP217" s="37"/>
      <c r="CQ217" s="37"/>
      <c r="CR217" s="37"/>
      <c r="CS217" s="37"/>
      <c r="CT217" s="37"/>
      <c r="CU217" s="37"/>
      <c r="CV217" s="37"/>
      <c r="CW217" s="37"/>
      <c r="CX217" s="37"/>
      <c r="CY217" s="37"/>
      <c r="CZ217" s="37"/>
      <c r="DA217" s="37"/>
      <c r="DB217" s="37"/>
    </row>
    <row r="218" spans="1:106" ht="7.5" customHeight="1">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c r="AL218" s="37"/>
      <c r="AM218" s="37"/>
      <c r="AN218" s="37"/>
      <c r="AO218" s="37"/>
      <c r="AP218" s="37"/>
      <c r="AQ218" s="37"/>
      <c r="AR218" s="37"/>
      <c r="AS218" s="37"/>
      <c r="AT218" s="37"/>
      <c r="AU218" s="37"/>
      <c r="AV218" s="37"/>
      <c r="AW218" s="37"/>
      <c r="AX218" s="37"/>
      <c r="AY218" s="37"/>
      <c r="AZ218" s="37"/>
      <c r="BA218" s="37"/>
      <c r="BB218" s="37"/>
      <c r="BC218" s="37"/>
      <c r="BD218" s="37"/>
      <c r="BE218" s="37"/>
      <c r="BF218" s="37"/>
      <c r="BG218" s="37"/>
      <c r="BH218" s="37"/>
      <c r="BI218" s="37"/>
      <c r="BJ218" s="37"/>
      <c r="BK218" s="37"/>
      <c r="BL218" s="37"/>
      <c r="BM218" s="37"/>
      <c r="BN218" s="37"/>
      <c r="BO218" s="37"/>
      <c r="BP218" s="37"/>
      <c r="BQ218" s="37"/>
      <c r="BR218" s="37"/>
      <c r="BS218" s="37"/>
      <c r="BT218" s="37"/>
      <c r="BU218" s="37"/>
      <c r="BV218" s="37"/>
      <c r="BW218" s="37"/>
      <c r="BX218" s="37"/>
      <c r="BY218" s="37"/>
      <c r="BZ218" s="37"/>
      <c r="CA218" s="37"/>
      <c r="CB218" s="37"/>
      <c r="CC218" s="37"/>
      <c r="CD218" s="37"/>
      <c r="CE218" s="37"/>
      <c r="CF218" s="37"/>
      <c r="CG218" s="37"/>
      <c r="CH218" s="37"/>
      <c r="CI218" s="37"/>
      <c r="CJ218" s="37"/>
      <c r="CK218" s="37"/>
      <c r="CL218" s="37"/>
      <c r="CM218" s="37"/>
      <c r="CN218" s="37"/>
      <c r="CO218" s="37"/>
      <c r="CP218" s="37"/>
      <c r="CQ218" s="37"/>
      <c r="CR218" s="37"/>
      <c r="CS218" s="37"/>
      <c r="CT218" s="37"/>
      <c r="CU218" s="37"/>
      <c r="CV218" s="37"/>
      <c r="CW218" s="37"/>
      <c r="CX218" s="37"/>
      <c r="CY218" s="37"/>
      <c r="CZ218" s="37"/>
      <c r="DA218" s="37"/>
      <c r="DB218" s="37"/>
    </row>
    <row r="219" spans="1:106" ht="7.5" customHeight="1">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c r="AK219" s="37"/>
      <c r="AL219" s="37"/>
      <c r="AM219" s="37"/>
      <c r="AN219" s="37"/>
      <c r="AO219" s="37"/>
      <c r="AP219" s="37"/>
      <c r="AQ219" s="37"/>
      <c r="AR219" s="37"/>
      <c r="AS219" s="37"/>
      <c r="AT219" s="37"/>
      <c r="AU219" s="37"/>
      <c r="AV219" s="37"/>
      <c r="AW219" s="37"/>
      <c r="AX219" s="37"/>
      <c r="AY219" s="37"/>
      <c r="AZ219" s="37"/>
      <c r="BA219" s="37"/>
      <c r="BB219" s="37"/>
      <c r="BC219" s="37"/>
      <c r="BD219" s="37"/>
      <c r="BE219" s="37"/>
      <c r="BF219" s="37"/>
      <c r="BG219" s="37"/>
      <c r="BH219" s="37"/>
      <c r="BI219" s="37"/>
      <c r="BJ219" s="37"/>
      <c r="BK219" s="37"/>
      <c r="BL219" s="37"/>
      <c r="BM219" s="37"/>
      <c r="BN219" s="37"/>
      <c r="BO219" s="37"/>
      <c r="BP219" s="37"/>
      <c r="BQ219" s="37"/>
      <c r="BR219" s="37"/>
      <c r="BS219" s="37"/>
      <c r="BT219" s="37"/>
      <c r="BU219" s="37"/>
      <c r="BV219" s="37"/>
      <c r="BW219" s="37"/>
      <c r="BX219" s="37"/>
      <c r="BY219" s="37"/>
      <c r="BZ219" s="37"/>
      <c r="CA219" s="37"/>
      <c r="CB219" s="37"/>
      <c r="CC219" s="37"/>
      <c r="CD219" s="37"/>
      <c r="CE219" s="37"/>
      <c r="CF219" s="37"/>
      <c r="CG219" s="37"/>
      <c r="CH219" s="37"/>
      <c r="CI219" s="37"/>
      <c r="CJ219" s="37"/>
      <c r="CK219" s="37"/>
      <c r="CL219" s="37"/>
      <c r="CM219" s="37"/>
      <c r="CN219" s="37"/>
      <c r="CO219" s="37"/>
      <c r="CP219" s="37"/>
      <c r="CQ219" s="37"/>
      <c r="CR219" s="37"/>
      <c r="CS219" s="37"/>
      <c r="CT219" s="37"/>
      <c r="CU219" s="37"/>
      <c r="CV219" s="37"/>
      <c r="CW219" s="37"/>
      <c r="CX219" s="37"/>
      <c r="CY219" s="37"/>
      <c r="CZ219" s="37"/>
      <c r="DA219" s="37"/>
      <c r="DB219" s="37"/>
    </row>
    <row r="220" spans="1:106" ht="7.5" customHeight="1">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7"/>
      <c r="CI220" s="37"/>
      <c r="CJ220" s="37"/>
      <c r="CK220" s="37"/>
      <c r="CL220" s="37"/>
      <c r="CM220" s="37"/>
      <c r="CN220" s="37"/>
      <c r="CO220" s="37"/>
      <c r="CP220" s="37"/>
      <c r="CQ220" s="37"/>
      <c r="CR220" s="37"/>
      <c r="CS220" s="37"/>
      <c r="CT220" s="37"/>
      <c r="CU220" s="37"/>
      <c r="CV220" s="37"/>
      <c r="CW220" s="37"/>
      <c r="CX220" s="37"/>
      <c r="CY220" s="37"/>
      <c r="CZ220" s="37"/>
      <c r="DA220" s="37"/>
      <c r="DB220" s="37"/>
    </row>
    <row r="221" spans="1:106" ht="7.5" customHeight="1">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37"/>
      <c r="CI221" s="37"/>
      <c r="CJ221" s="37"/>
      <c r="CK221" s="37"/>
      <c r="CL221" s="37"/>
      <c r="CM221" s="37"/>
      <c r="CN221" s="37"/>
      <c r="CO221" s="37"/>
      <c r="CP221" s="37"/>
      <c r="CQ221" s="37"/>
      <c r="CR221" s="37"/>
      <c r="CS221" s="37"/>
      <c r="CT221" s="37"/>
      <c r="CU221" s="37"/>
      <c r="CV221" s="37"/>
      <c r="CW221" s="37"/>
      <c r="CX221" s="37"/>
      <c r="CY221" s="37"/>
      <c r="CZ221" s="37"/>
      <c r="DA221" s="37"/>
      <c r="DB221" s="37"/>
    </row>
    <row r="222" spans="1:106" ht="7.5" customHeight="1">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c r="AK222" s="37"/>
      <c r="AL222" s="37"/>
      <c r="AM222" s="37"/>
      <c r="AN222" s="37"/>
      <c r="AO222" s="37"/>
      <c r="AP222" s="37"/>
      <c r="AQ222" s="37"/>
      <c r="AR222" s="37"/>
      <c r="AS222" s="37"/>
      <c r="AT222" s="37"/>
      <c r="AU222" s="37"/>
      <c r="AV222" s="37"/>
      <c r="AW222" s="37"/>
      <c r="AX222" s="37"/>
      <c r="AY222" s="37"/>
      <c r="AZ222" s="37"/>
      <c r="BA222" s="37"/>
      <c r="BB222" s="37"/>
      <c r="BC222" s="37"/>
      <c r="BD222" s="37"/>
      <c r="BE222" s="37"/>
      <c r="BF222" s="37"/>
      <c r="BG222" s="37"/>
      <c r="BH222" s="37"/>
      <c r="BI222" s="37"/>
      <c r="BJ222" s="37"/>
      <c r="BK222" s="37"/>
      <c r="BL222" s="37"/>
      <c r="BM222" s="37"/>
      <c r="BN222" s="37"/>
      <c r="BO222" s="37"/>
      <c r="BP222" s="37"/>
      <c r="BQ222" s="37"/>
      <c r="BR222" s="37"/>
      <c r="BS222" s="37"/>
      <c r="BT222" s="37"/>
      <c r="BU222" s="37"/>
      <c r="BV222" s="37"/>
      <c r="BW222" s="37"/>
      <c r="BX222" s="37"/>
      <c r="BY222" s="37"/>
      <c r="BZ222" s="37"/>
      <c r="CA222" s="37"/>
      <c r="CB222" s="37"/>
      <c r="CC222" s="37"/>
      <c r="CD222" s="37"/>
      <c r="CE222" s="37"/>
      <c r="CF222" s="37"/>
      <c r="CG222" s="37"/>
      <c r="CH222" s="37"/>
      <c r="CI222" s="37"/>
      <c r="CJ222" s="37"/>
      <c r="CK222" s="37"/>
      <c r="CL222" s="37"/>
      <c r="CM222" s="37"/>
      <c r="CN222" s="37"/>
      <c r="CO222" s="37"/>
      <c r="CP222" s="37"/>
      <c r="CQ222" s="37"/>
      <c r="CR222" s="37"/>
      <c r="CS222" s="37"/>
      <c r="CT222" s="37"/>
      <c r="CU222" s="37"/>
      <c r="CV222" s="37"/>
      <c r="CW222" s="37"/>
      <c r="CX222" s="37"/>
      <c r="CY222" s="37"/>
      <c r="CZ222" s="37"/>
      <c r="DA222" s="37"/>
      <c r="DB222" s="37"/>
    </row>
    <row r="223" spans="1:106" ht="7.5" customHeight="1">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c r="AK223" s="37"/>
      <c r="AL223" s="37"/>
      <c r="AM223" s="37"/>
      <c r="AN223" s="37"/>
      <c r="AO223" s="37"/>
      <c r="AP223" s="37"/>
      <c r="AQ223" s="37"/>
      <c r="AR223" s="37"/>
      <c r="AS223" s="37"/>
      <c r="AT223" s="37"/>
      <c r="AU223" s="37"/>
      <c r="AV223" s="37"/>
      <c r="AW223" s="37"/>
      <c r="AX223" s="37"/>
      <c r="AY223" s="37"/>
      <c r="AZ223" s="37"/>
      <c r="BA223" s="37"/>
      <c r="BB223" s="37"/>
      <c r="BC223" s="37"/>
      <c r="BD223" s="37"/>
      <c r="BE223" s="37"/>
      <c r="BF223" s="37"/>
      <c r="BG223" s="37"/>
      <c r="BH223" s="37"/>
      <c r="BI223" s="37"/>
      <c r="BJ223" s="37"/>
      <c r="BK223" s="37"/>
      <c r="BL223" s="37"/>
      <c r="BM223" s="37"/>
      <c r="BN223" s="37"/>
      <c r="BO223" s="37"/>
      <c r="BP223" s="37"/>
      <c r="BQ223" s="37"/>
      <c r="BR223" s="37"/>
      <c r="BS223" s="37"/>
      <c r="BT223" s="37"/>
      <c r="BU223" s="37"/>
      <c r="BV223" s="37"/>
      <c r="BW223" s="37"/>
      <c r="BX223" s="37"/>
      <c r="BY223" s="37"/>
      <c r="BZ223" s="37"/>
      <c r="CA223" s="37"/>
      <c r="CB223" s="37"/>
      <c r="CC223" s="37"/>
      <c r="CD223" s="37"/>
      <c r="CE223" s="37"/>
      <c r="CF223" s="37"/>
      <c r="CG223" s="37"/>
      <c r="CH223" s="37"/>
      <c r="CI223" s="37"/>
      <c r="CJ223" s="37"/>
      <c r="CK223" s="37"/>
      <c r="CL223" s="37"/>
      <c r="CM223" s="37"/>
      <c r="CN223" s="37"/>
      <c r="CO223" s="37"/>
      <c r="CP223" s="37"/>
      <c r="CQ223" s="37"/>
      <c r="CR223" s="37"/>
      <c r="CS223" s="37"/>
      <c r="CT223" s="37"/>
      <c r="CU223" s="37"/>
      <c r="CV223" s="37"/>
      <c r="CW223" s="37"/>
      <c r="CX223" s="37"/>
      <c r="CY223" s="37"/>
      <c r="CZ223" s="37"/>
      <c r="DA223" s="37"/>
      <c r="DB223" s="37"/>
    </row>
    <row r="224" spans="1:106" ht="7.5" customHeight="1">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c r="BS224" s="37"/>
      <c r="BT224" s="37"/>
      <c r="BU224" s="37"/>
      <c r="BV224" s="37"/>
      <c r="BW224" s="37"/>
      <c r="BX224" s="37"/>
      <c r="BY224" s="37"/>
      <c r="BZ224" s="37"/>
      <c r="CA224" s="37"/>
      <c r="CB224" s="37"/>
      <c r="CC224" s="37"/>
      <c r="CD224" s="37"/>
      <c r="CE224" s="37"/>
      <c r="CF224" s="37"/>
      <c r="CG224" s="37"/>
      <c r="CH224" s="37"/>
      <c r="CI224" s="37"/>
      <c r="CJ224" s="37"/>
      <c r="CK224" s="37"/>
      <c r="CL224" s="37"/>
      <c r="CM224" s="37"/>
      <c r="CN224" s="37"/>
      <c r="CO224" s="37"/>
      <c r="CP224" s="37"/>
      <c r="CQ224" s="37"/>
      <c r="CR224" s="37"/>
      <c r="CS224" s="37"/>
      <c r="CT224" s="37"/>
      <c r="CU224" s="37"/>
      <c r="CV224" s="37"/>
      <c r="CW224" s="37"/>
      <c r="CX224" s="37"/>
      <c r="CY224" s="37"/>
      <c r="CZ224" s="37"/>
      <c r="DA224" s="37"/>
      <c r="DB224" s="37"/>
    </row>
    <row r="225" spans="1:106" ht="7.5" customHeight="1">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c r="BR225" s="37"/>
      <c r="BS225" s="37"/>
      <c r="BT225" s="37"/>
      <c r="BU225" s="37"/>
      <c r="BV225" s="37"/>
      <c r="BW225" s="37"/>
      <c r="BX225" s="37"/>
      <c r="BY225" s="37"/>
      <c r="BZ225" s="37"/>
      <c r="CA225" s="37"/>
      <c r="CB225" s="37"/>
      <c r="CC225" s="37"/>
      <c r="CD225" s="37"/>
      <c r="CE225" s="37"/>
      <c r="CF225" s="37"/>
      <c r="CG225" s="37"/>
      <c r="CH225" s="37"/>
      <c r="CI225" s="37"/>
      <c r="CJ225" s="37"/>
      <c r="CK225" s="37"/>
      <c r="CL225" s="37"/>
      <c r="CM225" s="37"/>
      <c r="CN225" s="37"/>
      <c r="CO225" s="37"/>
      <c r="CP225" s="37"/>
      <c r="CQ225" s="37"/>
      <c r="CR225" s="37"/>
      <c r="CS225" s="37"/>
      <c r="CT225" s="37"/>
      <c r="CU225" s="37"/>
      <c r="CV225" s="37"/>
      <c r="CW225" s="37"/>
      <c r="CX225" s="37"/>
      <c r="CY225" s="37"/>
      <c r="CZ225" s="37"/>
      <c r="DA225" s="37"/>
      <c r="DB225" s="37"/>
    </row>
    <row r="226" spans="1:106" ht="7.5" customHeight="1">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c r="AK226" s="37"/>
      <c r="AL226" s="37"/>
      <c r="AM226" s="37"/>
      <c r="AN226" s="37"/>
      <c r="AO226" s="37"/>
      <c r="AP226" s="37"/>
      <c r="AQ226" s="37"/>
      <c r="AR226" s="37"/>
      <c r="AS226" s="37"/>
      <c r="AT226" s="37"/>
      <c r="AU226" s="37"/>
      <c r="AV226" s="37"/>
      <c r="AW226" s="37"/>
      <c r="AX226" s="37"/>
      <c r="AY226" s="37"/>
      <c r="AZ226" s="37"/>
      <c r="BA226" s="37"/>
      <c r="BB226" s="37"/>
      <c r="BC226" s="37"/>
      <c r="BD226" s="37"/>
      <c r="BE226" s="37"/>
      <c r="BF226" s="37"/>
      <c r="BG226" s="37"/>
      <c r="BH226" s="37"/>
      <c r="BI226" s="37"/>
      <c r="BJ226" s="37"/>
      <c r="BK226" s="37"/>
      <c r="BL226" s="37"/>
      <c r="BM226" s="37"/>
      <c r="BN226" s="37"/>
      <c r="BO226" s="37"/>
      <c r="BP226" s="37"/>
      <c r="BQ226" s="37"/>
      <c r="BR226" s="37"/>
      <c r="BS226" s="37"/>
      <c r="BT226" s="37"/>
      <c r="BU226" s="37"/>
      <c r="BV226" s="37"/>
      <c r="BW226" s="37"/>
      <c r="BX226" s="37"/>
      <c r="BY226" s="37"/>
      <c r="BZ226" s="37"/>
      <c r="CA226" s="37"/>
      <c r="CB226" s="37"/>
      <c r="CC226" s="37"/>
      <c r="CD226" s="37"/>
      <c r="CE226" s="37"/>
      <c r="CF226" s="37"/>
      <c r="CG226" s="37"/>
      <c r="CH226" s="37"/>
      <c r="CI226" s="37"/>
      <c r="CJ226" s="37"/>
      <c r="CK226" s="37"/>
      <c r="CL226" s="37"/>
      <c r="CM226" s="37"/>
      <c r="CN226" s="37"/>
      <c r="CO226" s="37"/>
      <c r="CP226" s="37"/>
      <c r="CQ226" s="37"/>
      <c r="CR226" s="37"/>
      <c r="CS226" s="37"/>
      <c r="CT226" s="37"/>
      <c r="CU226" s="37"/>
      <c r="CV226" s="37"/>
      <c r="CW226" s="37"/>
      <c r="CX226" s="37"/>
      <c r="CY226" s="37"/>
      <c r="CZ226" s="37"/>
      <c r="DA226" s="37"/>
      <c r="DB226" s="37"/>
    </row>
    <row r="227" spans="1:106" ht="7.5" customHeight="1">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c r="CG227" s="37"/>
      <c r="CH227" s="37"/>
      <c r="CI227" s="37"/>
      <c r="CJ227" s="37"/>
      <c r="CK227" s="37"/>
      <c r="CL227" s="37"/>
      <c r="CM227" s="37"/>
      <c r="CN227" s="37"/>
      <c r="CO227" s="37"/>
      <c r="CP227" s="37"/>
      <c r="CQ227" s="37"/>
      <c r="CR227" s="37"/>
      <c r="CS227" s="37"/>
      <c r="CT227" s="37"/>
      <c r="CU227" s="37"/>
      <c r="CV227" s="37"/>
      <c r="CW227" s="37"/>
      <c r="CX227" s="37"/>
      <c r="CY227" s="37"/>
      <c r="CZ227" s="37"/>
      <c r="DA227" s="37"/>
      <c r="DB227" s="37"/>
    </row>
    <row r="228" spans="1:106" ht="7.5" customHeight="1">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c r="BS228" s="37"/>
      <c r="BT228" s="37"/>
      <c r="BU228" s="37"/>
      <c r="BV228" s="37"/>
      <c r="BW228" s="37"/>
      <c r="BX228" s="37"/>
      <c r="BY228" s="37"/>
      <c r="BZ228" s="37"/>
      <c r="CA228" s="37"/>
      <c r="CB228" s="37"/>
      <c r="CC228" s="37"/>
      <c r="CD228" s="37"/>
      <c r="CE228" s="37"/>
      <c r="CF228" s="37"/>
      <c r="CG228" s="37"/>
      <c r="CH228" s="37"/>
      <c r="CI228" s="37"/>
      <c r="CJ228" s="37"/>
      <c r="CK228" s="37"/>
      <c r="CL228" s="37"/>
      <c r="CM228" s="37"/>
      <c r="CN228" s="37"/>
      <c r="CO228" s="37"/>
      <c r="CP228" s="37"/>
      <c r="CQ228" s="37"/>
      <c r="CR228" s="37"/>
      <c r="CS228" s="37"/>
      <c r="CT228" s="37"/>
      <c r="CU228" s="37"/>
      <c r="CV228" s="37"/>
      <c r="CW228" s="37"/>
      <c r="CX228" s="37"/>
      <c r="CY228" s="37"/>
      <c r="CZ228" s="37"/>
      <c r="DA228" s="37"/>
      <c r="DB228" s="37"/>
    </row>
  </sheetData>
  <sheetProtection insertRows="0" deleteRows="0"/>
  <mergeCells count="534">
    <mergeCell ref="CV146:CY147"/>
    <mergeCell ref="CZ146:DA147"/>
    <mergeCell ref="BC148:DA149"/>
    <mergeCell ref="BC150:DA151"/>
    <mergeCell ref="BC152:DA153"/>
    <mergeCell ref="BC154:DA155"/>
    <mergeCell ref="BU144:CC145"/>
    <mergeCell ref="CD144:CL145"/>
    <mergeCell ref="CM144:CU145"/>
    <mergeCell ref="BC146:BK147"/>
    <mergeCell ref="BL146:BT147"/>
    <mergeCell ref="BU146:CC147"/>
    <mergeCell ref="CD146:CL147"/>
    <mergeCell ref="CM146:CU147"/>
    <mergeCell ref="BC140:BN141"/>
    <mergeCell ref="BO140:DB141"/>
    <mergeCell ref="BC142:BK143"/>
    <mergeCell ref="BL142:BT143"/>
    <mergeCell ref="BU142:CC143"/>
    <mergeCell ref="CD142:CL143"/>
    <mergeCell ref="CM142:CU143"/>
    <mergeCell ref="CV142:DA145"/>
    <mergeCell ref="BC144:BK145"/>
    <mergeCell ref="BL144:BT145"/>
    <mergeCell ref="BC130:DA131"/>
    <mergeCell ref="BC132:DA133"/>
    <mergeCell ref="BC134:CV135"/>
    <mergeCell ref="BC136:CX137"/>
    <mergeCell ref="BC138:BM139"/>
    <mergeCell ref="BO138:BQ139"/>
    <mergeCell ref="BR138:BU139"/>
    <mergeCell ref="BV138:CQ139"/>
    <mergeCell ref="CR138:CW139"/>
    <mergeCell ref="CV122:CY123"/>
    <mergeCell ref="CZ122:DA123"/>
    <mergeCell ref="B124:AZ125"/>
    <mergeCell ref="BC124:DA125"/>
    <mergeCell ref="BC126:BU127"/>
    <mergeCell ref="BC128:CM129"/>
    <mergeCell ref="CO128:CQ129"/>
    <mergeCell ref="CR128:CY129"/>
    <mergeCell ref="BR122:BS123"/>
    <mergeCell ref="BT122:BU123"/>
    <mergeCell ref="BV122:BW123"/>
    <mergeCell ref="BX122:BY123"/>
    <mergeCell ref="BZ122:CM123"/>
    <mergeCell ref="CN122:CU123"/>
    <mergeCell ref="AY122:AZ123"/>
    <mergeCell ref="BC122:BI123"/>
    <mergeCell ref="BJ122:BK123"/>
    <mergeCell ref="BL122:BM123"/>
    <mergeCell ref="BN122:BO123"/>
    <mergeCell ref="BP122:BQ123"/>
    <mergeCell ref="S122:T123"/>
    <mergeCell ref="U122:V123"/>
    <mergeCell ref="W122:X123"/>
    <mergeCell ref="Y122:AL123"/>
    <mergeCell ref="AM122:AT123"/>
    <mergeCell ref="AU122:AX123"/>
    <mergeCell ref="B122:H123"/>
    <mergeCell ref="I122:J123"/>
    <mergeCell ref="K122:L123"/>
    <mergeCell ref="M122:N123"/>
    <mergeCell ref="O122:P123"/>
    <mergeCell ref="Q122:R123"/>
    <mergeCell ref="BR120:BU121"/>
    <mergeCell ref="B120:H121"/>
    <mergeCell ref="I120:L121"/>
    <mergeCell ref="M120:P121"/>
    <mergeCell ref="Q120:T121"/>
    <mergeCell ref="U120:X121"/>
    <mergeCell ref="Y120:AL121"/>
    <mergeCell ref="BC118:BI119"/>
    <mergeCell ref="BJ118:BM119"/>
    <mergeCell ref="BN118:BQ119"/>
    <mergeCell ref="BV120:BY121"/>
    <mergeCell ref="BZ120:CM121"/>
    <mergeCell ref="CN120:CU121"/>
    <mergeCell ref="CV120:CY121"/>
    <mergeCell ref="CZ120:DA121"/>
    <mergeCell ref="AM120:AT121"/>
    <mergeCell ref="AU120:AX121"/>
    <mergeCell ref="AY120:AZ121"/>
    <mergeCell ref="BC120:BI121"/>
    <mergeCell ref="BJ120:BM121"/>
    <mergeCell ref="BN120:BQ121"/>
    <mergeCell ref="CN116:CU117"/>
    <mergeCell ref="CV116:CY117"/>
    <mergeCell ref="CZ116:DA117"/>
    <mergeCell ref="B118:H119"/>
    <mergeCell ref="I118:L119"/>
    <mergeCell ref="M118:P119"/>
    <mergeCell ref="Q118:T119"/>
    <mergeCell ref="U118:X119"/>
    <mergeCell ref="Y118:AL119"/>
    <mergeCell ref="AY116:AZ117"/>
    <mergeCell ref="BC116:BI117"/>
    <mergeCell ref="BJ116:BM117"/>
    <mergeCell ref="BN116:BQ117"/>
    <mergeCell ref="BR116:BU117"/>
    <mergeCell ref="BV116:BY117"/>
    <mergeCell ref="BR118:BU119"/>
    <mergeCell ref="BV118:BY119"/>
    <mergeCell ref="BZ118:CM119"/>
    <mergeCell ref="CN118:CU119"/>
    <mergeCell ref="CV118:CY119"/>
    <mergeCell ref="CZ118:DA119"/>
    <mergeCell ref="AM118:AT119"/>
    <mergeCell ref="AU118:AX119"/>
    <mergeCell ref="AY118:AZ119"/>
    <mergeCell ref="B116:H117"/>
    <mergeCell ref="I116:L117"/>
    <mergeCell ref="M116:P117"/>
    <mergeCell ref="Q116:T117"/>
    <mergeCell ref="U116:X117"/>
    <mergeCell ref="Y116:AL117"/>
    <mergeCell ref="AM116:AT117"/>
    <mergeCell ref="AU116:AX117"/>
    <mergeCell ref="BZ116:CM117"/>
    <mergeCell ref="B103:AZ104"/>
    <mergeCell ref="BC103:DA104"/>
    <mergeCell ref="B105:Q106"/>
    <mergeCell ref="BC105:BR106"/>
    <mergeCell ref="B107:H115"/>
    <mergeCell ref="I107:X109"/>
    <mergeCell ref="Y107:AL115"/>
    <mergeCell ref="AM107:AT115"/>
    <mergeCell ref="AU107:AZ115"/>
    <mergeCell ref="BC107:BI115"/>
    <mergeCell ref="BJ107:BY109"/>
    <mergeCell ref="BZ107:CM115"/>
    <mergeCell ref="CN107:CU115"/>
    <mergeCell ref="CV107:DA115"/>
    <mergeCell ref="I110:L115"/>
    <mergeCell ref="M110:P115"/>
    <mergeCell ref="Q110:T115"/>
    <mergeCell ref="U110:X115"/>
    <mergeCell ref="BJ110:BM115"/>
    <mergeCell ref="BN110:BQ115"/>
    <mergeCell ref="BR110:BU115"/>
    <mergeCell ref="BV110:BY115"/>
    <mergeCell ref="CN99:CU100"/>
    <mergeCell ref="CV99:CY100"/>
    <mergeCell ref="CZ99:DA100"/>
    <mergeCell ref="B101:AZ102"/>
    <mergeCell ref="BC101:DA102"/>
    <mergeCell ref="BJ99:BM100"/>
    <mergeCell ref="BN99:BO100"/>
    <mergeCell ref="BP99:BU100"/>
    <mergeCell ref="BV99:BY100"/>
    <mergeCell ref="BZ99:CA100"/>
    <mergeCell ref="CB99:CG100"/>
    <mergeCell ref="AG99:AJ100"/>
    <mergeCell ref="AK99:AL100"/>
    <mergeCell ref="AM99:AT100"/>
    <mergeCell ref="AU99:AX100"/>
    <mergeCell ref="AY99:AZ100"/>
    <mergeCell ref="BC99:BI100"/>
    <mergeCell ref="B99:H100"/>
    <mergeCell ref="I99:L100"/>
    <mergeCell ref="M99:N100"/>
    <mergeCell ref="O99:T100"/>
    <mergeCell ref="U99:X100"/>
    <mergeCell ref="Y99:Z100"/>
    <mergeCell ref="AA99:AF100"/>
    <mergeCell ref="CH99:CK100"/>
    <mergeCell ref="CL99:CM100"/>
    <mergeCell ref="B95:H96"/>
    <mergeCell ref="I95:AF96"/>
    <mergeCell ref="AG95:AL96"/>
    <mergeCell ref="AM95:AT96"/>
    <mergeCell ref="AU95:AX96"/>
    <mergeCell ref="CZ95:DA96"/>
    <mergeCell ref="B97:H98"/>
    <mergeCell ref="I97:AF98"/>
    <mergeCell ref="AG97:AL98"/>
    <mergeCell ref="AM97:AT98"/>
    <mergeCell ref="AU97:AX98"/>
    <mergeCell ref="AY97:AZ98"/>
    <mergeCell ref="BC97:BI98"/>
    <mergeCell ref="BJ97:CG98"/>
    <mergeCell ref="CH97:CM98"/>
    <mergeCell ref="AY95:AZ96"/>
    <mergeCell ref="BC95:BI96"/>
    <mergeCell ref="BJ95:CG96"/>
    <mergeCell ref="CH95:CM96"/>
    <mergeCell ref="CN95:CU96"/>
    <mergeCell ref="CV95:CY96"/>
    <mergeCell ref="CN97:CU98"/>
    <mergeCell ref="CV97:CY98"/>
    <mergeCell ref="CZ97:DA98"/>
    <mergeCell ref="CH90:CM92"/>
    <mergeCell ref="CN90:CU92"/>
    <mergeCell ref="CV90:DA92"/>
    <mergeCell ref="B93:H94"/>
    <mergeCell ref="I93:AF94"/>
    <mergeCell ref="AG93:AL94"/>
    <mergeCell ref="AM93:AT94"/>
    <mergeCell ref="AU93:AX94"/>
    <mergeCell ref="AY93:AZ94"/>
    <mergeCell ref="BC93:BI94"/>
    <mergeCell ref="BJ93:CG94"/>
    <mergeCell ref="CH93:CM94"/>
    <mergeCell ref="CN93:CU94"/>
    <mergeCell ref="CV93:CY94"/>
    <mergeCell ref="CZ93:DA94"/>
    <mergeCell ref="B88:AA89"/>
    <mergeCell ref="BC88:CB89"/>
    <mergeCell ref="B90:H92"/>
    <mergeCell ref="I90:AF92"/>
    <mergeCell ref="AG90:AL92"/>
    <mergeCell ref="AM90:AT92"/>
    <mergeCell ref="AU90:AZ92"/>
    <mergeCell ref="BC90:BI92"/>
    <mergeCell ref="BJ90:CG92"/>
    <mergeCell ref="B82:AZ83"/>
    <mergeCell ref="BC82:DA83"/>
    <mergeCell ref="B84:AZ85"/>
    <mergeCell ref="BC84:DA85"/>
    <mergeCell ref="B86:AZ87"/>
    <mergeCell ref="BC86:DA87"/>
    <mergeCell ref="CB80:CG81"/>
    <mergeCell ref="CH80:CK81"/>
    <mergeCell ref="CL80:CM81"/>
    <mergeCell ref="CN80:CU81"/>
    <mergeCell ref="CV80:CY81"/>
    <mergeCell ref="CZ80:DA81"/>
    <mergeCell ref="BC80:BI81"/>
    <mergeCell ref="BJ80:BM81"/>
    <mergeCell ref="BN80:BO81"/>
    <mergeCell ref="BP80:BU81"/>
    <mergeCell ref="BV80:BY81"/>
    <mergeCell ref="BZ80:CA81"/>
    <mergeCell ref="AA80:AF81"/>
    <mergeCell ref="AG80:AJ81"/>
    <mergeCell ref="AK80:AL81"/>
    <mergeCell ref="AM80:AT81"/>
    <mergeCell ref="AU80:AX81"/>
    <mergeCell ref="AY80:AZ81"/>
    <mergeCell ref="B80:H81"/>
    <mergeCell ref="I80:L81"/>
    <mergeCell ref="M80:N81"/>
    <mergeCell ref="O80:T81"/>
    <mergeCell ref="U80:X81"/>
    <mergeCell ref="Y80:Z81"/>
    <mergeCell ref="BC78:BI79"/>
    <mergeCell ref="BJ78:CG79"/>
    <mergeCell ref="CH78:CM79"/>
    <mergeCell ref="B74:H75"/>
    <mergeCell ref="I74:AF75"/>
    <mergeCell ref="AG74:AL75"/>
    <mergeCell ref="AM74:AT75"/>
    <mergeCell ref="AU74:AX75"/>
    <mergeCell ref="AY74:AZ75"/>
    <mergeCell ref="BC74:BI75"/>
    <mergeCell ref="BJ74:CG75"/>
    <mergeCell ref="CH74:CM75"/>
    <mergeCell ref="CZ78:DA79"/>
    <mergeCell ref="B78:H79"/>
    <mergeCell ref="I78:AF79"/>
    <mergeCell ref="AG78:AL79"/>
    <mergeCell ref="AM78:AT79"/>
    <mergeCell ref="AU78:AX79"/>
    <mergeCell ref="AY78:AZ79"/>
    <mergeCell ref="CZ76:DA77"/>
    <mergeCell ref="B76:H77"/>
    <mergeCell ref="I76:AF77"/>
    <mergeCell ref="AG76:AL77"/>
    <mergeCell ref="AM76:AT77"/>
    <mergeCell ref="AU76:AX77"/>
    <mergeCell ref="AY76:AZ77"/>
    <mergeCell ref="BC76:BI77"/>
    <mergeCell ref="BJ76:CG77"/>
    <mergeCell ref="CH76:CM77"/>
    <mergeCell ref="CN76:CU77"/>
    <mergeCell ref="CV76:CY77"/>
    <mergeCell ref="CN78:CU79"/>
    <mergeCell ref="CV78:CY79"/>
    <mergeCell ref="B67:AZ68"/>
    <mergeCell ref="BC67:DA68"/>
    <mergeCell ref="B69:W70"/>
    <mergeCell ref="BC69:BX70"/>
    <mergeCell ref="B71:H73"/>
    <mergeCell ref="I71:AF73"/>
    <mergeCell ref="AG71:AL73"/>
    <mergeCell ref="AM71:AT73"/>
    <mergeCell ref="AU71:AZ73"/>
    <mergeCell ref="BC71:BI73"/>
    <mergeCell ref="CN71:CU73"/>
    <mergeCell ref="CV71:DA73"/>
    <mergeCell ref="CV74:CY75"/>
    <mergeCell ref="CZ74:DA75"/>
    <mergeCell ref="BJ71:CG73"/>
    <mergeCell ref="CH71:CM73"/>
    <mergeCell ref="CN74:CU75"/>
    <mergeCell ref="CD57:CL58"/>
    <mergeCell ref="CM57:CU58"/>
    <mergeCell ref="CV61:CY62"/>
    <mergeCell ref="CZ61:DA62"/>
    <mergeCell ref="B63:AZ64"/>
    <mergeCell ref="BC63:DA64"/>
    <mergeCell ref="B65:AZ66"/>
    <mergeCell ref="BC65:DA66"/>
    <mergeCell ref="AY61:AZ62"/>
    <mergeCell ref="BC61:BK62"/>
    <mergeCell ref="BL61:BT62"/>
    <mergeCell ref="BU61:CC62"/>
    <mergeCell ref="CD61:CL62"/>
    <mergeCell ref="CM61:CU62"/>
    <mergeCell ref="B61:J62"/>
    <mergeCell ref="K61:S62"/>
    <mergeCell ref="T61:AB62"/>
    <mergeCell ref="AC61:AK62"/>
    <mergeCell ref="AL61:AT62"/>
    <mergeCell ref="AU61:AX62"/>
    <mergeCell ref="B55:N56"/>
    <mergeCell ref="O55:AZ56"/>
    <mergeCell ref="BC55:BO56"/>
    <mergeCell ref="BP55:DA56"/>
    <mergeCell ref="CV57:DA60"/>
    <mergeCell ref="B57:J58"/>
    <mergeCell ref="K57:S58"/>
    <mergeCell ref="T57:AB58"/>
    <mergeCell ref="AC57:AK58"/>
    <mergeCell ref="AL57:AT58"/>
    <mergeCell ref="AU57:AZ60"/>
    <mergeCell ref="B59:J60"/>
    <mergeCell ref="K59:S60"/>
    <mergeCell ref="T59:AB60"/>
    <mergeCell ref="AC59:AK60"/>
    <mergeCell ref="AL59:AT60"/>
    <mergeCell ref="BC59:BK60"/>
    <mergeCell ref="BL59:BT60"/>
    <mergeCell ref="BU59:CC60"/>
    <mergeCell ref="CD59:CL60"/>
    <mergeCell ref="CM59:CU60"/>
    <mergeCell ref="BC57:BK58"/>
    <mergeCell ref="BL57:BT58"/>
    <mergeCell ref="BU57:CC58"/>
    <mergeCell ref="BP51:BS52"/>
    <mergeCell ref="BT51:BU52"/>
    <mergeCell ref="BV51:DA52"/>
    <mergeCell ref="B53:H54"/>
    <mergeCell ref="I53:L54"/>
    <mergeCell ref="M53:N54"/>
    <mergeCell ref="O53:R54"/>
    <mergeCell ref="S53:T54"/>
    <mergeCell ref="U53:AZ54"/>
    <mergeCell ref="BC53:BI54"/>
    <mergeCell ref="BJ53:BM54"/>
    <mergeCell ref="BN53:BO54"/>
    <mergeCell ref="BP53:BS54"/>
    <mergeCell ref="BT53:BU54"/>
    <mergeCell ref="BV53:DA54"/>
    <mergeCell ref="B51:H52"/>
    <mergeCell ref="I51:L52"/>
    <mergeCell ref="M51:N52"/>
    <mergeCell ref="O51:R52"/>
    <mergeCell ref="S51:T52"/>
    <mergeCell ref="U51:AZ52"/>
    <mergeCell ref="BC51:BI52"/>
    <mergeCell ref="BJ51:BM52"/>
    <mergeCell ref="BN51:BO52"/>
    <mergeCell ref="BP47:BS48"/>
    <mergeCell ref="BT47:BU48"/>
    <mergeCell ref="BV47:DA48"/>
    <mergeCell ref="B49:H50"/>
    <mergeCell ref="I49:L50"/>
    <mergeCell ref="M49:N50"/>
    <mergeCell ref="O49:R50"/>
    <mergeCell ref="S49:T50"/>
    <mergeCell ref="BV49:DA50"/>
    <mergeCell ref="U49:AZ50"/>
    <mergeCell ref="BC49:BI50"/>
    <mergeCell ref="BJ49:BM50"/>
    <mergeCell ref="BN49:BO50"/>
    <mergeCell ref="BP49:BS50"/>
    <mergeCell ref="BT49:BU50"/>
    <mergeCell ref="B47:H48"/>
    <mergeCell ref="I47:L48"/>
    <mergeCell ref="M47:N48"/>
    <mergeCell ref="O47:R48"/>
    <mergeCell ref="S47:T48"/>
    <mergeCell ref="U47:AZ48"/>
    <mergeCell ref="BC47:BI48"/>
    <mergeCell ref="BJ47:BM48"/>
    <mergeCell ref="BN47:BO48"/>
    <mergeCell ref="CM38:DB39"/>
    <mergeCell ref="C40:AZ41"/>
    <mergeCell ref="BD40:DA41"/>
    <mergeCell ref="B42:N43"/>
    <mergeCell ref="BC42:BO43"/>
    <mergeCell ref="B44:H46"/>
    <mergeCell ref="I44:N46"/>
    <mergeCell ref="O44:T46"/>
    <mergeCell ref="U44:AZ46"/>
    <mergeCell ref="BC44:BI46"/>
    <mergeCell ref="BC38:BU39"/>
    <mergeCell ref="BV38:BZ39"/>
    <mergeCell ref="CA38:CD39"/>
    <mergeCell ref="CE38:CF39"/>
    <mergeCell ref="CG38:CJ39"/>
    <mergeCell ref="CK38:CL39"/>
    <mergeCell ref="BJ44:BO46"/>
    <mergeCell ref="BP44:BU46"/>
    <mergeCell ref="BV44:DA46"/>
    <mergeCell ref="B38:T39"/>
    <mergeCell ref="U38:Y39"/>
    <mergeCell ref="Z38:AC39"/>
    <mergeCell ref="AD38:AE39"/>
    <mergeCell ref="AF38:AI39"/>
    <mergeCell ref="AJ38:AK39"/>
    <mergeCell ref="AL38:BA39"/>
    <mergeCell ref="CC36:CD37"/>
    <mergeCell ref="CE36:CF37"/>
    <mergeCell ref="AH36:AI37"/>
    <mergeCell ref="AJ36:AK37"/>
    <mergeCell ref="AL36:AM37"/>
    <mergeCell ref="BC36:BR37"/>
    <mergeCell ref="BS36:BY37"/>
    <mergeCell ref="BZ36:CB37"/>
    <mergeCell ref="AN36:AU37"/>
    <mergeCell ref="AV36:AX37"/>
    <mergeCell ref="B36:Q37"/>
    <mergeCell ref="R36:X37"/>
    <mergeCell ref="Y36:AA37"/>
    <mergeCell ref="AB36:AC37"/>
    <mergeCell ref="AD36:AE37"/>
    <mergeCell ref="AF36:AG37"/>
    <mergeCell ref="CO36:CV37"/>
    <mergeCell ref="CW36:CY37"/>
    <mergeCell ref="CZ36:DA37"/>
    <mergeCell ref="CG36:CH37"/>
    <mergeCell ref="CI36:CJ37"/>
    <mergeCell ref="CK36:CL37"/>
    <mergeCell ref="CM36:CN37"/>
    <mergeCell ref="BO32:BP33"/>
    <mergeCell ref="BQ32:DA33"/>
    <mergeCell ref="B34:D35"/>
    <mergeCell ref="E34:G35"/>
    <mergeCell ref="H34:J35"/>
    <mergeCell ref="K34:M35"/>
    <mergeCell ref="N34:O35"/>
    <mergeCell ref="P34:AZ35"/>
    <mergeCell ref="BC34:BE35"/>
    <mergeCell ref="BF34:BH35"/>
    <mergeCell ref="B32:J33"/>
    <mergeCell ref="K32:M33"/>
    <mergeCell ref="N32:O33"/>
    <mergeCell ref="P32:AZ33"/>
    <mergeCell ref="BC32:BK33"/>
    <mergeCell ref="BL32:BN33"/>
    <mergeCell ref="BI34:BK35"/>
    <mergeCell ref="BL34:BN35"/>
    <mergeCell ref="BO34:BP35"/>
    <mergeCell ref="BQ34:DA35"/>
    <mergeCell ref="BO28:BP29"/>
    <mergeCell ref="BQ28:DA29"/>
    <mergeCell ref="B30:J31"/>
    <mergeCell ref="K30:M31"/>
    <mergeCell ref="N30:O31"/>
    <mergeCell ref="P30:AZ31"/>
    <mergeCell ref="BC30:BK31"/>
    <mergeCell ref="BL30:BN31"/>
    <mergeCell ref="BO30:BP31"/>
    <mergeCell ref="BQ30:DA31"/>
    <mergeCell ref="B28:J29"/>
    <mergeCell ref="K28:M29"/>
    <mergeCell ref="N28:O29"/>
    <mergeCell ref="P28:AZ29"/>
    <mergeCell ref="BC28:BK29"/>
    <mergeCell ref="BL28:BN29"/>
    <mergeCell ref="B24:Q25"/>
    <mergeCell ref="BC24:BR25"/>
    <mergeCell ref="B26:J27"/>
    <mergeCell ref="K26:O27"/>
    <mergeCell ref="P26:AZ27"/>
    <mergeCell ref="BC26:BK27"/>
    <mergeCell ref="BL26:BP27"/>
    <mergeCell ref="BQ26:DA27"/>
    <mergeCell ref="CE22:CJ23"/>
    <mergeCell ref="CK22:CM23"/>
    <mergeCell ref="CN22:CO23"/>
    <mergeCell ref="CP22:CS23"/>
    <mergeCell ref="CT22:CV23"/>
    <mergeCell ref="CW22:CX23"/>
    <mergeCell ref="AS22:AU23"/>
    <mergeCell ref="AV22:AW23"/>
    <mergeCell ref="BC22:BS23"/>
    <mergeCell ref="BV22:BY23"/>
    <mergeCell ref="BZ22:CB23"/>
    <mergeCell ref="CC22:CD23"/>
    <mergeCell ref="B22:R23"/>
    <mergeCell ref="U22:X23"/>
    <mergeCell ref="Y22:AA23"/>
    <mergeCell ref="AB22:AC23"/>
    <mergeCell ref="AD22:AI23"/>
    <mergeCell ref="AJ22:AL23"/>
    <mergeCell ref="AM22:AN23"/>
    <mergeCell ref="AO22:AR23"/>
    <mergeCell ref="BC19:BE20"/>
    <mergeCell ref="A16:BA17"/>
    <mergeCell ref="BB16:DB17"/>
    <mergeCell ref="B19:D20"/>
    <mergeCell ref="E19:F20"/>
    <mergeCell ref="G19:H20"/>
    <mergeCell ref="I19:J20"/>
    <mergeCell ref="K19:L20"/>
    <mergeCell ref="M19:N20"/>
    <mergeCell ref="O19:P20"/>
    <mergeCell ref="Q19:T20"/>
    <mergeCell ref="BP19:BQ20"/>
    <mergeCell ref="BR19:BU20"/>
    <mergeCell ref="BF19:BG20"/>
    <mergeCell ref="BH19:BI20"/>
    <mergeCell ref="BJ19:BK20"/>
    <mergeCell ref="BL19:BM20"/>
    <mergeCell ref="BN19:BO20"/>
    <mergeCell ref="BX6:CB7"/>
    <mergeCell ref="CC6:CN7"/>
    <mergeCell ref="B8:DB9"/>
    <mergeCell ref="B10:DB11"/>
    <mergeCell ref="B12:DB13"/>
    <mergeCell ref="B14:DB15"/>
    <mergeCell ref="B1:L2"/>
    <mergeCell ref="AB3:AE4"/>
    <mergeCell ref="AF3:AG4"/>
    <mergeCell ref="AH3:CA4"/>
    <mergeCell ref="H6:T7"/>
    <mergeCell ref="U6:AF7"/>
    <mergeCell ref="AI6:AN7"/>
    <mergeCell ref="AO6:AZ7"/>
    <mergeCell ref="BD6:BI7"/>
    <mergeCell ref="BJ6:BU7"/>
  </mergeCells>
  <phoneticPr fontId="2"/>
  <dataValidations count="3">
    <dataValidation type="list" allowBlank="1" showInputMessage="1" showErrorMessage="1" prompt="プルダウンから選択してください。" sqref="CR138:CW139" xr:uid="{687C9985-E47C-4DF8-93E7-0E5B97A459A0}">
      <formula1>"○,✕"</formula1>
    </dataValidation>
    <dataValidation type="list" allowBlank="1" showInputMessage="1" showErrorMessage="1" prompt="プルダウンから選択してください。" sqref="BJ116:BY121 I116:X121" xr:uid="{3744B2DB-BC3A-4CCE-8DED-0D40014E742C}">
      <formula1>"　,○"</formula1>
    </dataValidation>
    <dataValidation type="list" allowBlank="1" showInputMessage="1" showErrorMessage="1" prompt="プルダウンから選択してください。" sqref="AG74:AL79 AG93:AL98 CH74:CM79 CH93:CM98" xr:uid="{89DE34E6-9A8F-4622-8F9E-8EED9E0B496F}">
      <formula1>"有,無"</formula1>
    </dataValidation>
  </dataValidations>
  <pageMargins left="0.19685039370078741" right="0.19685039370078741" top="0.19685039370078741" bottom="0.19685039370078741"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２号(記入例)※計画</vt:lpstr>
      <vt:lpstr>７号(記入例)※計画</vt:lpstr>
      <vt:lpstr>２号(記入例)※実施状況</vt:lpstr>
      <vt:lpstr>７号(記入例)※実施状況</vt:lpstr>
      <vt:lpstr>２号(記入例)※実績</vt:lpstr>
      <vt:lpstr>７号(記入例)※実績</vt:lpstr>
      <vt:lpstr>'７号(記入例)※計画'!Print_Area</vt:lpstr>
      <vt:lpstr>'７号(記入例)※実施状況'!Print_Area</vt:lpstr>
      <vt:lpstr>'７号(記入例)※実績'!Print_Area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2022-03-29T05:32:13Z</cp:lastPrinted>
  <dcterms:created xsi:type="dcterms:W3CDTF">2019-12-03T06:44:05Z</dcterms:created>
  <dcterms:modified xsi:type="dcterms:W3CDTF">2025-03-21T04:20:01Z</dcterms:modified>
</cp:coreProperties>
</file>